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DOCUMENTOS TRANSPARENCIA\SUBIR TRANSP Blanca\NLA95FXXIXB RESULTADO DE ADJUDICACIONES  DIRECTA JULIO 2019\"/>
    </mc:Choice>
  </mc:AlternateContent>
  <xr:revisionPtr revIDLastSave="0" documentId="13_ncr:1_{54A1171D-96C2-41FF-8CEC-0EE22C818ED6}" xr6:coauthVersionLast="43" xr6:coauthVersionMax="43" xr10:uidLastSave="{00000000-0000-0000-0000-000000000000}"/>
  <bookViews>
    <workbookView xWindow="-120" yWindow="-120" windowWidth="20730" windowHeight="11160" tabRatio="80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Formatos'!$A$7:$AT$39</definedName>
    <definedName name="_xlnm._FilterDatabase" localSheetId="4" hidden="1">Tabla_407197!$I$4:$I$30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8" i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8" i="1"/>
</calcChain>
</file>

<file path=xl/sharedStrings.xml><?xml version="1.0" encoding="utf-8"?>
<sst xmlns="http://schemas.openxmlformats.org/spreadsheetml/2006/main" count="787" uniqueCount="262">
  <si>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</si>
  <si>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</si>
  <si>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</si>
  <si>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</si>
  <si>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</si>
  <si>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</si>
  <si>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</si>
  <si>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</si>
  <si>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</si>
  <si>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</si>
  <si>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</si>
  <si>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</si>
  <si>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</si>
  <si>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</si>
  <si>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</si>
  <si>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</si>
  <si>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</si>
  <si>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</si>
  <si>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</si>
  <si>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</si>
  <si>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</si>
  <si>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</si>
  <si>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</si>
  <si>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</si>
  <si>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</si>
  <si>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</si>
  <si>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</si>
  <si>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</si>
  <si>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</si>
  <si>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</si>
  <si>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</si>
  <si>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</si>
  <si>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</si>
  <si>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</si>
  <si>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</si>
  <si>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</si>
  <si>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</si>
  <si>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</si>
  <si>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</si>
  <si>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</si>
  <si>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</si>
  <si>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</si>
  <si>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</si>
  <si>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</si>
  <si>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</si>
  <si>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</si>
  <si>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</si>
  <si>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</si>
  <si>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</si>
  <si>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</si>
  <si>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</si>
  <si>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</si>
  <si>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</si>
  <si>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</si>
  <si>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</si>
  <si>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</si>
  <si>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</si>
  <si>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</si>
  <si>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</si>
  <si>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</si>
  <si>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</si>
  <si>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</si>
  <si>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</si>
  <si>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</si>
  <si>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</si>
  <si>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</si>
  <si>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</si>
  <si>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</si>
  <si>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</si>
  <si>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</si>
  <si>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</si>
  <si>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</si>
  <si>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</si>
  <si>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</si>
  <si>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</si>
  <si>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</si>
  <si>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</si>
  <si>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</si>
  <si>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</si>
  <si>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</si>
  <si>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</si>
  <si>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</si>
  <si>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</si>
  <si>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</si>
  <si>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</si>
  <si>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</si>
  <si>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</si>
  <si>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</si>
  <si>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</si>
  <si>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</si>
  <si>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</si>
  <si>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</si>
  <si>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</si>
  <si>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</si>
  <si>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</si>
  <si>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</si>
  <si>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</si>
  <si>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</si>
  <si>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</si>
  <si>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</si>
  <si>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</si>
  <si>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</si>
  <si>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</si>
  <si>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</si>
  <si>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</si>
  <si>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</si>
  <si>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</si>
  <si>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</si>
  <si>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</si>
  <si>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</si>
  <si>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</si>
  <si>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</si>
  <si>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</si>
  <si>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</si>
  <si>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</si>
  <si>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</si>
  <si>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</si>
  <si>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</si>
  <si>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</si>
  <si>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</si>
  <si>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</si>
  <si>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</si>
  <si>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</si>
  <si>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</si>
  <si>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</si>
  <si>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</si>
  <si>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</si>
  <si>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</si>
  <si>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</si>
  <si>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</si>
  <si>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</si>
  <si>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</si>
  <si>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</si>
  <si>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</si>
  <si>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</si>
  <si>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</si>
  <si>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</si>
  <si>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</si>
  <si>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</si>
  <si>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</si>
  <si>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</si>
  <si>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</si>
  <si>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</si>
  <si>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</si>
  <si>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</si>
  <si>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</si>
  <si>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</si>
  <si>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</si>
  <si>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</si>
  <si>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</si>
  <si>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T001</t>
  </si>
  <si>
    <t>COMPRA DE VALES DE GASOLINA PARA VEHICULOS OFICIALES</t>
  </si>
  <si>
    <t>T002</t>
  </si>
  <si>
    <t>RENTA DE OFICINAS MES DE JULIO DE 2019</t>
  </si>
  <si>
    <t>T003</t>
  </si>
  <si>
    <t>SERVICIO DE LIMPIEZA DE JUNIO DE 2019</t>
  </si>
  <si>
    <t>SERVICIO DE GAS NATURAL MAYO JUNIO</t>
  </si>
  <si>
    <t>CH008</t>
  </si>
  <si>
    <t>CH009</t>
  </si>
  <si>
    <t>SERVICIO DE TELEFONIA MES DE JUNIO DE 2019</t>
  </si>
  <si>
    <t>T004</t>
  </si>
  <si>
    <t>RECARGA DE CARTUCHOS DE TONER</t>
  </si>
  <si>
    <t>T005</t>
  </si>
  <si>
    <t>SERVICIO DE HOSPEDAJE PAGINA WEB DE LA SESEANL</t>
  </si>
  <si>
    <t>T006</t>
  </si>
  <si>
    <t>ADQUICISION DE MINISPLIT 1.5 TONS F/C 220V</t>
  </si>
  <si>
    <t>T008</t>
  </si>
  <si>
    <t>ADQUISICION DE 5 LICENCIAS INFORMATICAS ADOBE ACROBAT SUSCRIPCION ANUAL</t>
  </si>
  <si>
    <t>SERVICIO DE TELEFONIA MES DE JULIO DE 2019</t>
  </si>
  <si>
    <t>T009</t>
  </si>
  <si>
    <t>LEAL</t>
  </si>
  <si>
    <t>RODRIGUEZ</t>
  </si>
  <si>
    <t>MARTHA LETICIA</t>
  </si>
  <si>
    <t>SESEANL</t>
  </si>
  <si>
    <t>OEX950605MJ6</t>
  </si>
  <si>
    <t>LERM5103031A3</t>
  </si>
  <si>
    <t>CMN920824I33</t>
  </si>
  <si>
    <t>GNM9712017P7</t>
  </si>
  <si>
    <t>FME1712225M6</t>
  </si>
  <si>
    <t>CAD891013QP0</t>
  </si>
  <si>
    <t>ICO1203224M3</t>
  </si>
  <si>
    <t>MCY130208FY0</t>
  </si>
  <si>
    <t>NCR930818UX9</t>
  </si>
  <si>
    <t>ARTICULO 42 FRACCION I LEY DE ADQUISICIONES, ARRENDAMIENTOS Y CONTRATACIONES DEL ESTADO DE NUEVO LEON</t>
  </si>
  <si>
    <t>DIRECCIÓN ADMINISTRATIVA DEL SESEANL</t>
  </si>
  <si>
    <t>OXXO EXPRESS SA DE CV</t>
  </si>
  <si>
    <t>CLEAN MASTER DEL NORTE SA DE CV</t>
  </si>
  <si>
    <t>NATURGY MEXICO SA DE CV</t>
  </si>
  <si>
    <t>SERVICIOS TECNOLOGICOS BLUEPOINT SA DE CV</t>
  </si>
  <si>
    <t>ABASTECEDORA DE OFICINAS SA DE CV</t>
  </si>
  <si>
    <t>FTTH DE MEXICO SA DE CV</t>
  </si>
  <si>
    <t>COMPUTACION ADMINISTRATIVA Y DISEÑO SA DE CV</t>
  </si>
  <si>
    <t>INOQUOM COMUNICACIÓN SA DE CV</t>
  </si>
  <si>
    <t>MAYORISTA DE CLIMAS Y ELECTRODOMESTICOS SA DE CV</t>
  </si>
  <si>
    <t>7-ELEVEN MEXICO SA DE CV</t>
  </si>
  <si>
    <t>TIENDAS SORIANA SA DE CV</t>
  </si>
  <si>
    <t>NOVALAN COMPUTADORAS Y REDES SA DE CV</t>
  </si>
  <si>
    <t>RESTAURANTE SAN CARLOS SA DE CV</t>
  </si>
  <si>
    <t>CH007</t>
  </si>
  <si>
    <t>T</t>
  </si>
  <si>
    <t>CH10</t>
  </si>
  <si>
    <t>CH11</t>
  </si>
  <si>
    <t>STB150813461</t>
  </si>
  <si>
    <t>AOF870529IU7</t>
  </si>
  <si>
    <t>MUSC73092723A</t>
  </si>
  <si>
    <t>SEM980701STA</t>
  </si>
  <si>
    <t>MAIA490129DMA</t>
  </si>
  <si>
    <t>TSO991022PB6</t>
  </si>
  <si>
    <t>FEYH7910141V7</t>
  </si>
  <si>
    <t>RSC800625B62</t>
  </si>
  <si>
    <t>NORMA</t>
  </si>
  <si>
    <t>JUAREZ</t>
  </si>
  <si>
    <t>TREVIÑO</t>
  </si>
  <si>
    <t>JUTN640224MC4</t>
  </si>
  <si>
    <t>JUAN CARLOS</t>
  </si>
  <si>
    <t>GASTELUM</t>
  </si>
  <si>
    <t>GATJ6907022Z9</t>
  </si>
  <si>
    <t>MAURICIO ALFONSO</t>
  </si>
  <si>
    <t>MORALES</t>
  </si>
  <si>
    <t>ALDAPE</t>
  </si>
  <si>
    <t>MOAM740623JW7</t>
  </si>
  <si>
    <t>GUADALUPE</t>
  </si>
  <si>
    <t>RIVAS</t>
  </si>
  <si>
    <t>MARTINEZ</t>
  </si>
  <si>
    <t>RIMG710902FR5</t>
  </si>
  <si>
    <t xml:space="preserve">DIEGO ARTURO </t>
  </si>
  <si>
    <t>TAMEZ</t>
  </si>
  <si>
    <t>GARZA</t>
  </si>
  <si>
    <t>TAGD681216J49</t>
  </si>
  <si>
    <t>T1</t>
  </si>
  <si>
    <t>T2</t>
  </si>
  <si>
    <t>T3</t>
  </si>
  <si>
    <t>T4</t>
  </si>
  <si>
    <t>T5</t>
  </si>
  <si>
    <t>HONORARIOS MES DE JUNIO DE 2019</t>
  </si>
  <si>
    <t>SUMINISTRO E INSTALACION DE INFRAESTRUCTURA DE RED GIGABIT WIFI Y TELEFONIA DIGITAL</t>
  </si>
  <si>
    <t>PAPELERIA Y MATERIALES DE OFICINA PARA LAS AREAS DE LA SRIA.</t>
  </si>
  <si>
    <t>TIMBRADO DE NOMINA Y ASESORIA JUNIO</t>
  </si>
  <si>
    <t>Agua embotellada para consumo del personal y atención visitas</t>
  </si>
  <si>
    <t>Articulos de cocina</t>
  </si>
  <si>
    <t>Recoleccion de basura</t>
  </si>
  <si>
    <t>Servilletas, papel higiénico</t>
  </si>
  <si>
    <t>Plato plástico</t>
  </si>
  <si>
    <t>Refrescos y galletas atención visitas</t>
  </si>
  <si>
    <t>Aceite aerosol</t>
  </si>
  <si>
    <t>SUMINISTRO E INSTALACION DE INFRAESTRUCTURA DE RED GIGABIT WIFI Y TELEFONIA DIGITAL FINIQUITO</t>
  </si>
  <si>
    <t>SERVICIO DE COFEE BREAKE DESAYUNO COMITÉ COORDINADOR. ANTICIPO.</t>
  </si>
  <si>
    <t>CLAUDIA HILIANA</t>
  </si>
  <si>
    <t>MUJICA</t>
  </si>
  <si>
    <t>SANTIAGO</t>
  </si>
  <si>
    <t>ABEL</t>
  </si>
  <si>
    <t>HECTOR</t>
  </si>
  <si>
    <t>IBARRA</t>
  </si>
  <si>
    <t>FERNANDEZ YESAKI</t>
  </si>
  <si>
    <t>MXN</t>
  </si>
  <si>
    <t>TRANSFERENCIA</t>
  </si>
  <si>
    <t>CHEQUE</t>
  </si>
  <si>
    <t>Flexometro</t>
  </si>
  <si>
    <t>ESTATAL</t>
  </si>
  <si>
    <t>DIRECCION ADMINISTRATIVA</t>
  </si>
  <si>
    <t>ARTICULO 42 LEY DE ADQUISICIONES, ARRENDAMIENTOS Y CONTRATACIONES DEL ESTADO DE NUEVO LEON</t>
  </si>
  <si>
    <t>ARTICULO 42 FRACCION XI LEY DE ADQUISICIONES, ARRENDAMIENTOS Y CONTRATACIONES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</si>
</sst>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2C25D847-660E-48F6-A87D-656D36473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bestFit="1" customWidth="1"/>
    <col min="10" max="10" width="26.5703125" customWidth="1"/>
    <col min="11" max="11" width="15.5703125" bestFit="1" customWidth="1"/>
    <col min="12" max="12" width="16.7109375" customWidth="1"/>
    <col min="13" max="13" width="18.28515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8">
        <v>43647</v>
      </c>
      <c r="C8" s="8">
        <v>43677</v>
      </c>
      <c r="D8" t="s">
        <v>109</v>
      </c>
      <c r="E8" s="3" t="s">
        <v>113</v>
      </c>
      <c r="F8" t="s">
        <v>150</v>
      </c>
      <c r="G8" t="s">
        <v>183</v>
      </c>
      <c r="I8" t="s">
        <v>151</v>
      </c>
      <c r="J8">
        <v>1</v>
      </c>
      <c r="K8" s="5"/>
      <c r="L8" s="5"/>
      <c r="M8" s="5"/>
      <c r="N8" s="5" t="s">
        <v>185</v>
      </c>
      <c r="O8" s="5" t="s">
        <v>174</v>
      </c>
      <c r="P8" t="s">
        <v>173</v>
      </c>
      <c r="Q8" t="s">
        <v>184</v>
      </c>
      <c r="T8" s="6">
        <f>+U8/1.16</f>
        <v>8965.5172413793116</v>
      </c>
      <c r="U8">
        <v>10400</v>
      </c>
      <c r="X8" t="s">
        <v>254</v>
      </c>
      <c r="Z8" t="s">
        <v>255</v>
      </c>
      <c r="AA8" t="str">
        <f>E8</f>
        <v>Adquisiciones</v>
      </c>
      <c r="AG8" t="s">
        <v>258</v>
      </c>
      <c r="AH8" s="5" t="s">
        <v>258</v>
      </c>
      <c r="AJ8" t="s">
        <v>117</v>
      </c>
      <c r="AQ8" t="s">
        <v>259</v>
      </c>
      <c r="AR8" s="8">
        <v>43677</v>
      </c>
      <c r="AS8" s="8">
        <v>43682</v>
      </c>
    </row>
    <row r="9" spans="1:46" x14ac:dyDescent="0.25">
      <c r="A9" s="3">
        <v>2019</v>
      </c>
      <c r="B9" s="8">
        <v>43647</v>
      </c>
      <c r="C9" s="8">
        <v>43677</v>
      </c>
      <c r="D9" s="3" t="s">
        <v>109</v>
      </c>
      <c r="E9" s="3" t="s">
        <v>114</v>
      </c>
      <c r="F9" t="s">
        <v>152</v>
      </c>
      <c r="G9" s="3" t="s">
        <v>260</v>
      </c>
      <c r="I9" t="s">
        <v>153</v>
      </c>
      <c r="J9">
        <v>2</v>
      </c>
      <c r="K9" s="5" t="s">
        <v>172</v>
      </c>
      <c r="L9" s="5" t="s">
        <v>170</v>
      </c>
      <c r="M9" s="5" t="s">
        <v>171</v>
      </c>
      <c r="N9" s="5"/>
      <c r="O9" s="5" t="s">
        <v>175</v>
      </c>
      <c r="P9" s="3" t="s">
        <v>173</v>
      </c>
      <c r="Q9" s="4" t="s">
        <v>184</v>
      </c>
      <c r="T9" s="6">
        <f t="shared" ref="T9:T34" si="0">+U9/1.16</f>
        <v>68534.482758620696</v>
      </c>
      <c r="U9">
        <v>79500</v>
      </c>
      <c r="X9" s="5" t="s">
        <v>254</v>
      </c>
      <c r="Z9" s="5" t="s">
        <v>255</v>
      </c>
      <c r="AA9" s="5" t="str">
        <f t="shared" ref="AA9:AA39" si="1">E9</f>
        <v>Arrendamientos</v>
      </c>
      <c r="AG9" s="5" t="s">
        <v>258</v>
      </c>
      <c r="AH9" s="5" t="s">
        <v>258</v>
      </c>
      <c r="AJ9" t="s">
        <v>117</v>
      </c>
      <c r="AQ9" s="5" t="s">
        <v>259</v>
      </c>
      <c r="AR9" s="8">
        <v>43677</v>
      </c>
      <c r="AS9" s="8">
        <v>43682</v>
      </c>
    </row>
    <row r="10" spans="1:46" x14ac:dyDescent="0.25">
      <c r="A10" s="3">
        <v>2019</v>
      </c>
      <c r="B10" s="8">
        <v>43647</v>
      </c>
      <c r="C10" s="8">
        <v>43677</v>
      </c>
      <c r="D10" s="3" t="s">
        <v>109</v>
      </c>
      <c r="E10" t="s">
        <v>115</v>
      </c>
      <c r="F10" t="s">
        <v>154</v>
      </c>
      <c r="G10" s="3" t="s">
        <v>183</v>
      </c>
      <c r="I10" t="s">
        <v>155</v>
      </c>
      <c r="J10">
        <v>3</v>
      </c>
      <c r="K10" s="5"/>
      <c r="L10" s="5"/>
      <c r="M10" s="5"/>
      <c r="N10" s="5" t="s">
        <v>186</v>
      </c>
      <c r="O10" s="5" t="s">
        <v>176</v>
      </c>
      <c r="P10" s="3" t="s">
        <v>173</v>
      </c>
      <c r="Q10" s="4" t="s">
        <v>184</v>
      </c>
      <c r="T10" s="6">
        <f t="shared" si="0"/>
        <v>9033.4482758620688</v>
      </c>
      <c r="U10">
        <v>10478.799999999999</v>
      </c>
      <c r="X10" s="5" t="s">
        <v>254</v>
      </c>
      <c r="Z10" s="5" t="s">
        <v>255</v>
      </c>
      <c r="AA10" s="5" t="str">
        <f t="shared" si="1"/>
        <v>Servicios</v>
      </c>
      <c r="AG10" s="5" t="s">
        <v>258</v>
      </c>
      <c r="AH10" s="5" t="s">
        <v>258</v>
      </c>
      <c r="AJ10" t="s">
        <v>117</v>
      </c>
      <c r="AQ10" s="5" t="s">
        <v>259</v>
      </c>
      <c r="AR10" s="8">
        <v>43677</v>
      </c>
      <c r="AS10" s="8">
        <v>43682</v>
      </c>
    </row>
    <row r="11" spans="1:46" x14ac:dyDescent="0.25">
      <c r="A11" s="3">
        <v>2019</v>
      </c>
      <c r="B11" s="8">
        <v>43647</v>
      </c>
      <c r="C11" s="8">
        <v>43677</v>
      </c>
      <c r="D11" s="3" t="s">
        <v>109</v>
      </c>
      <c r="E11" t="s">
        <v>115</v>
      </c>
      <c r="F11" t="s">
        <v>198</v>
      </c>
      <c r="G11" s="3" t="s">
        <v>183</v>
      </c>
      <c r="I11" t="s">
        <v>156</v>
      </c>
      <c r="J11" s="5">
        <v>4</v>
      </c>
      <c r="K11" s="5"/>
      <c r="L11" s="5"/>
      <c r="M11" s="5"/>
      <c r="N11" s="5" t="s">
        <v>187</v>
      </c>
      <c r="O11" s="5" t="s">
        <v>177</v>
      </c>
      <c r="P11" s="3" t="s">
        <v>173</v>
      </c>
      <c r="Q11" s="4" t="s">
        <v>184</v>
      </c>
      <c r="T11" s="6">
        <f t="shared" si="0"/>
        <v>456.89655172413796</v>
      </c>
      <c r="U11">
        <v>530</v>
      </c>
      <c r="X11" s="5" t="s">
        <v>254</v>
      </c>
      <c r="Z11" s="5" t="s">
        <v>256</v>
      </c>
      <c r="AA11" s="5" t="str">
        <f t="shared" si="1"/>
        <v>Servicios</v>
      </c>
      <c r="AG11" s="5" t="s">
        <v>258</v>
      </c>
      <c r="AH11" s="5" t="s">
        <v>258</v>
      </c>
      <c r="AJ11" t="s">
        <v>117</v>
      </c>
      <c r="AQ11" s="5" t="s">
        <v>259</v>
      </c>
      <c r="AR11" s="8">
        <v>43677</v>
      </c>
      <c r="AS11" s="8">
        <v>43682</v>
      </c>
    </row>
    <row r="12" spans="1:46" x14ac:dyDescent="0.25">
      <c r="A12" s="3">
        <v>2019</v>
      </c>
      <c r="B12" s="8">
        <v>43647</v>
      </c>
      <c r="C12" s="8">
        <v>43677</v>
      </c>
      <c r="D12" s="3" t="s">
        <v>109</v>
      </c>
      <c r="E12" t="s">
        <v>115</v>
      </c>
      <c r="F12" t="s">
        <v>199</v>
      </c>
      <c r="G12" s="3" t="s">
        <v>183</v>
      </c>
      <c r="I12" t="s">
        <v>235</v>
      </c>
      <c r="J12" s="5">
        <v>5</v>
      </c>
      <c r="K12" s="5"/>
      <c r="L12" s="5"/>
      <c r="M12" s="5"/>
      <c r="N12" s="5" t="s">
        <v>188</v>
      </c>
      <c r="O12" s="5" t="s">
        <v>202</v>
      </c>
      <c r="P12" s="3" t="s">
        <v>173</v>
      </c>
      <c r="Q12" s="4" t="s">
        <v>184</v>
      </c>
      <c r="T12" s="6">
        <f t="shared" si="0"/>
        <v>64655.172413793109</v>
      </c>
      <c r="U12">
        <v>75000</v>
      </c>
      <c r="X12" s="5" t="s">
        <v>254</v>
      </c>
      <c r="Z12" s="5" t="s">
        <v>255</v>
      </c>
      <c r="AA12" s="5" t="str">
        <f t="shared" si="1"/>
        <v>Servicios</v>
      </c>
      <c r="AG12" s="5" t="s">
        <v>258</v>
      </c>
      <c r="AH12" s="5" t="s">
        <v>258</v>
      </c>
      <c r="AJ12" t="s">
        <v>117</v>
      </c>
      <c r="AQ12" s="5" t="s">
        <v>259</v>
      </c>
      <c r="AR12" s="8">
        <v>43677</v>
      </c>
      <c r="AS12" s="8">
        <v>43682</v>
      </c>
    </row>
    <row r="13" spans="1:46" x14ac:dyDescent="0.25">
      <c r="A13" s="3">
        <v>2019</v>
      </c>
      <c r="B13" s="8">
        <v>43647</v>
      </c>
      <c r="C13" s="8">
        <v>43677</v>
      </c>
      <c r="D13" s="3" t="s">
        <v>109</v>
      </c>
      <c r="E13" t="s">
        <v>113</v>
      </c>
      <c r="F13" t="s">
        <v>199</v>
      </c>
      <c r="G13" s="3" t="s">
        <v>183</v>
      </c>
      <c r="I13" t="s">
        <v>236</v>
      </c>
      <c r="J13" s="5">
        <v>6</v>
      </c>
      <c r="K13" s="5"/>
      <c r="L13" s="5"/>
      <c r="M13" s="5"/>
      <c r="N13" s="5" t="s">
        <v>189</v>
      </c>
      <c r="O13" s="5" t="s">
        <v>203</v>
      </c>
      <c r="P13" s="3" t="s">
        <v>173</v>
      </c>
      <c r="Q13" s="4" t="s">
        <v>184</v>
      </c>
      <c r="T13" s="6">
        <f t="shared" si="0"/>
        <v>5241.7068965517246</v>
      </c>
      <c r="U13">
        <v>6080.38</v>
      </c>
      <c r="X13" s="5" t="s">
        <v>254</v>
      </c>
      <c r="Z13" s="5" t="s">
        <v>255</v>
      </c>
      <c r="AA13" s="5" t="str">
        <f t="shared" si="1"/>
        <v>Adquisiciones</v>
      </c>
      <c r="AG13" s="5" t="s">
        <v>258</v>
      </c>
      <c r="AH13" s="5" t="s">
        <v>258</v>
      </c>
      <c r="AJ13" t="s">
        <v>117</v>
      </c>
      <c r="AQ13" s="5" t="s">
        <v>259</v>
      </c>
      <c r="AR13" s="8">
        <v>43677</v>
      </c>
      <c r="AS13" s="8">
        <v>43682</v>
      </c>
    </row>
    <row r="14" spans="1:46" x14ac:dyDescent="0.25">
      <c r="A14" s="3">
        <v>2019</v>
      </c>
      <c r="B14" s="8">
        <v>43647</v>
      </c>
      <c r="C14" s="8">
        <v>43677</v>
      </c>
      <c r="D14" s="3" t="s">
        <v>109</v>
      </c>
      <c r="E14" t="s">
        <v>115</v>
      </c>
      <c r="F14" t="s">
        <v>199</v>
      </c>
      <c r="G14" s="3" t="s">
        <v>183</v>
      </c>
      <c r="I14" t="s">
        <v>237</v>
      </c>
      <c r="J14" s="5">
        <v>7</v>
      </c>
      <c r="K14" s="5" t="s">
        <v>247</v>
      </c>
      <c r="L14" s="5" t="s">
        <v>248</v>
      </c>
      <c r="M14" s="5" t="s">
        <v>249</v>
      </c>
      <c r="N14" s="5"/>
      <c r="O14" s="5" t="s">
        <v>204</v>
      </c>
      <c r="P14" s="3" t="s">
        <v>173</v>
      </c>
      <c r="Q14" s="4" t="s">
        <v>184</v>
      </c>
      <c r="T14" s="6">
        <f t="shared" si="0"/>
        <v>3388.7931034482763</v>
      </c>
      <c r="U14">
        <v>3931</v>
      </c>
      <c r="X14" s="5" t="s">
        <v>254</v>
      </c>
      <c r="Z14" s="5" t="s">
        <v>255</v>
      </c>
      <c r="AA14" s="5" t="str">
        <f t="shared" si="1"/>
        <v>Servicios</v>
      </c>
      <c r="AG14" s="5" t="s">
        <v>258</v>
      </c>
      <c r="AH14" s="5" t="s">
        <v>258</v>
      </c>
      <c r="AJ14" t="s">
        <v>117</v>
      </c>
      <c r="AQ14" s="5" t="s">
        <v>259</v>
      </c>
      <c r="AR14" s="8">
        <v>43677</v>
      </c>
      <c r="AS14" s="8">
        <v>43682</v>
      </c>
    </row>
    <row r="15" spans="1:46" x14ac:dyDescent="0.25">
      <c r="A15" s="3">
        <v>2019</v>
      </c>
      <c r="B15" s="8">
        <v>43647</v>
      </c>
      <c r="C15" s="8">
        <v>43677</v>
      </c>
      <c r="D15" s="3" t="s">
        <v>109</v>
      </c>
      <c r="E15" t="s">
        <v>115</v>
      </c>
      <c r="F15" t="s">
        <v>157</v>
      </c>
      <c r="G15" s="3" t="s">
        <v>183</v>
      </c>
      <c r="I15" t="s">
        <v>156</v>
      </c>
      <c r="J15" s="5">
        <v>8</v>
      </c>
      <c r="K15" s="5"/>
      <c r="L15" s="5"/>
      <c r="M15" s="5"/>
      <c r="N15" s="5" t="s">
        <v>187</v>
      </c>
      <c r="O15" s="5" t="s">
        <v>177</v>
      </c>
      <c r="P15" s="3" t="s">
        <v>173</v>
      </c>
      <c r="Q15" s="4" t="s">
        <v>184</v>
      </c>
      <c r="T15" s="6">
        <f t="shared" si="0"/>
        <v>456.89655172413796</v>
      </c>
      <c r="U15">
        <v>530</v>
      </c>
      <c r="X15" s="5" t="s">
        <v>254</v>
      </c>
      <c r="Z15" s="5" t="s">
        <v>256</v>
      </c>
      <c r="AA15" s="5" t="str">
        <f t="shared" si="1"/>
        <v>Servicios</v>
      </c>
      <c r="AG15" s="5" t="s">
        <v>258</v>
      </c>
      <c r="AH15" s="5" t="s">
        <v>258</v>
      </c>
      <c r="AJ15" t="s">
        <v>117</v>
      </c>
      <c r="AQ15" s="5" t="s">
        <v>259</v>
      </c>
      <c r="AR15" s="8">
        <v>43677</v>
      </c>
      <c r="AS15" s="8">
        <v>43682</v>
      </c>
    </row>
    <row r="16" spans="1:46" x14ac:dyDescent="0.25">
      <c r="A16" s="3">
        <v>2019</v>
      </c>
      <c r="B16" s="8">
        <v>43647</v>
      </c>
      <c r="C16" s="8">
        <v>43677</v>
      </c>
      <c r="D16" s="3" t="s">
        <v>109</v>
      </c>
      <c r="E16" t="s">
        <v>115</v>
      </c>
      <c r="F16" t="s">
        <v>158</v>
      </c>
      <c r="G16" s="3" t="s">
        <v>183</v>
      </c>
      <c r="I16" t="s">
        <v>159</v>
      </c>
      <c r="J16" s="5">
        <v>9</v>
      </c>
      <c r="K16" s="5"/>
      <c r="L16" s="5"/>
      <c r="M16" s="5"/>
      <c r="N16" s="5" t="s">
        <v>190</v>
      </c>
      <c r="O16" s="5" t="s">
        <v>178</v>
      </c>
      <c r="P16" s="3" t="s">
        <v>173</v>
      </c>
      <c r="Q16" s="4" t="s">
        <v>184</v>
      </c>
      <c r="T16" s="6">
        <f t="shared" si="0"/>
        <v>2110.344827586207</v>
      </c>
      <c r="U16">
        <v>2448</v>
      </c>
      <c r="X16" s="5" t="s">
        <v>254</v>
      </c>
      <c r="Z16" s="5" t="s">
        <v>256</v>
      </c>
      <c r="AA16" s="5" t="str">
        <f t="shared" si="1"/>
        <v>Servicios</v>
      </c>
      <c r="AG16" s="5" t="s">
        <v>258</v>
      </c>
      <c r="AH16" s="5" t="s">
        <v>258</v>
      </c>
      <c r="AJ16" t="s">
        <v>117</v>
      </c>
      <c r="AQ16" s="5" t="s">
        <v>259</v>
      </c>
      <c r="AR16" s="8">
        <v>43677</v>
      </c>
      <c r="AS16" s="8">
        <v>43682</v>
      </c>
    </row>
    <row r="17" spans="1:45" x14ac:dyDescent="0.25">
      <c r="A17" s="3">
        <v>2019</v>
      </c>
      <c r="B17" s="8">
        <v>43647</v>
      </c>
      <c r="C17" s="8">
        <v>43677</v>
      </c>
      <c r="D17" s="3" t="s">
        <v>109</v>
      </c>
      <c r="E17" t="s">
        <v>115</v>
      </c>
      <c r="F17" t="s">
        <v>160</v>
      </c>
      <c r="G17" s="3" t="s">
        <v>183</v>
      </c>
      <c r="I17" t="s">
        <v>161</v>
      </c>
      <c r="J17" s="5">
        <v>10</v>
      </c>
      <c r="K17" s="5"/>
      <c r="L17" s="5"/>
      <c r="M17" s="5"/>
      <c r="N17" s="5" t="s">
        <v>191</v>
      </c>
      <c r="O17" s="5" t="s">
        <v>179</v>
      </c>
      <c r="P17" s="3" t="s">
        <v>173</v>
      </c>
      <c r="Q17" s="4" t="s">
        <v>184</v>
      </c>
      <c r="T17" s="6">
        <f t="shared" si="0"/>
        <v>1890.0000000000002</v>
      </c>
      <c r="U17">
        <v>2192.4</v>
      </c>
      <c r="X17" s="5" t="s">
        <v>254</v>
      </c>
      <c r="Z17" s="5" t="s">
        <v>255</v>
      </c>
      <c r="AA17" s="5" t="str">
        <f t="shared" si="1"/>
        <v>Servicios</v>
      </c>
      <c r="AG17" s="5" t="s">
        <v>258</v>
      </c>
      <c r="AH17" s="5" t="s">
        <v>258</v>
      </c>
      <c r="AJ17" t="s">
        <v>117</v>
      </c>
      <c r="AQ17" s="5" t="s">
        <v>259</v>
      </c>
      <c r="AR17" s="8">
        <v>43677</v>
      </c>
      <c r="AS17" s="8">
        <v>43682</v>
      </c>
    </row>
    <row r="18" spans="1:45" x14ac:dyDescent="0.25">
      <c r="A18" s="5">
        <v>2019</v>
      </c>
      <c r="B18" s="8">
        <v>43647</v>
      </c>
      <c r="C18" s="8">
        <v>43677</v>
      </c>
      <c r="D18" s="3" t="s">
        <v>109</v>
      </c>
      <c r="E18" t="s">
        <v>115</v>
      </c>
      <c r="F18" t="s">
        <v>162</v>
      </c>
      <c r="G18" s="3" t="s">
        <v>183</v>
      </c>
      <c r="I18" t="s">
        <v>163</v>
      </c>
      <c r="J18" s="5">
        <v>11</v>
      </c>
      <c r="K18" s="5"/>
      <c r="L18" s="5"/>
      <c r="M18" s="5"/>
      <c r="N18" s="5" t="s">
        <v>192</v>
      </c>
      <c r="O18" s="5" t="s">
        <v>180</v>
      </c>
      <c r="P18" s="3" t="s">
        <v>173</v>
      </c>
      <c r="Q18" s="4" t="s">
        <v>184</v>
      </c>
      <c r="T18" s="6">
        <f t="shared" si="0"/>
        <v>3258.9913793103451</v>
      </c>
      <c r="U18">
        <v>3780.43</v>
      </c>
      <c r="X18" s="5" t="s">
        <v>254</v>
      </c>
      <c r="Z18" s="5" t="s">
        <v>255</v>
      </c>
      <c r="AA18" s="5" t="str">
        <f t="shared" si="1"/>
        <v>Servicios</v>
      </c>
      <c r="AG18" s="5" t="s">
        <v>258</v>
      </c>
      <c r="AH18" s="5" t="s">
        <v>258</v>
      </c>
      <c r="AJ18" t="s">
        <v>117</v>
      </c>
      <c r="AQ18" s="5" t="s">
        <v>259</v>
      </c>
      <c r="AR18" s="8">
        <v>43677</v>
      </c>
      <c r="AS18" s="8">
        <v>43682</v>
      </c>
    </row>
    <row r="19" spans="1:45" x14ac:dyDescent="0.25">
      <c r="A19" s="5">
        <v>2019</v>
      </c>
      <c r="B19" s="8">
        <v>43647</v>
      </c>
      <c r="C19" s="8">
        <v>43677</v>
      </c>
      <c r="D19" s="5" t="s">
        <v>109</v>
      </c>
      <c r="E19" t="s">
        <v>113</v>
      </c>
      <c r="F19" t="s">
        <v>164</v>
      </c>
      <c r="G19" t="s">
        <v>183</v>
      </c>
      <c r="I19" t="s">
        <v>165</v>
      </c>
      <c r="J19" s="5">
        <v>12</v>
      </c>
      <c r="K19" s="5"/>
      <c r="L19" s="5"/>
      <c r="M19" s="5"/>
      <c r="N19" s="5" t="s">
        <v>193</v>
      </c>
      <c r="O19" s="5" t="s">
        <v>181</v>
      </c>
      <c r="P19" s="5" t="s">
        <v>173</v>
      </c>
      <c r="Q19" s="5" t="s">
        <v>184</v>
      </c>
      <c r="T19" s="6">
        <f t="shared" si="0"/>
        <v>9215.5172413793116</v>
      </c>
      <c r="U19">
        <v>10690</v>
      </c>
      <c r="X19" s="5" t="s">
        <v>254</v>
      </c>
      <c r="Z19" s="5" t="s">
        <v>255</v>
      </c>
      <c r="AA19" s="5" t="str">
        <f t="shared" si="1"/>
        <v>Adquisiciones</v>
      </c>
      <c r="AG19" s="5" t="s">
        <v>258</v>
      </c>
      <c r="AH19" s="5" t="s">
        <v>258</v>
      </c>
      <c r="AJ19" t="s">
        <v>117</v>
      </c>
      <c r="AQ19" s="5" t="s">
        <v>259</v>
      </c>
      <c r="AR19" s="8">
        <v>43677</v>
      </c>
      <c r="AS19" s="8">
        <v>43682</v>
      </c>
    </row>
    <row r="20" spans="1:45" x14ac:dyDescent="0.25">
      <c r="A20" s="5">
        <v>2019</v>
      </c>
      <c r="B20" s="8">
        <v>43647</v>
      </c>
      <c r="C20" s="8">
        <v>43677</v>
      </c>
      <c r="D20" s="5" t="s">
        <v>109</v>
      </c>
      <c r="E20" t="s">
        <v>113</v>
      </c>
      <c r="F20" t="s">
        <v>200</v>
      </c>
      <c r="G20" t="s">
        <v>183</v>
      </c>
      <c r="I20" t="s">
        <v>238</v>
      </c>
      <c r="J20" s="5">
        <v>13</v>
      </c>
      <c r="K20" s="5"/>
      <c r="L20" s="5"/>
      <c r="M20" s="5"/>
      <c r="N20" s="5" t="s">
        <v>194</v>
      </c>
      <c r="O20" s="5" t="s">
        <v>205</v>
      </c>
      <c r="P20" s="5" t="s">
        <v>173</v>
      </c>
      <c r="Q20" s="5" t="s">
        <v>184</v>
      </c>
      <c r="T20" s="6">
        <f t="shared" si="0"/>
        <v>218.10344793103448</v>
      </c>
      <c r="U20">
        <v>252.9999996</v>
      </c>
      <c r="X20" s="5" t="s">
        <v>254</v>
      </c>
      <c r="Z20" s="5" t="s">
        <v>256</v>
      </c>
      <c r="AA20" s="5" t="str">
        <f t="shared" si="1"/>
        <v>Adquisiciones</v>
      </c>
      <c r="AG20" s="5" t="s">
        <v>258</v>
      </c>
      <c r="AH20" s="5" t="s">
        <v>258</v>
      </c>
      <c r="AJ20" t="s">
        <v>117</v>
      </c>
      <c r="AQ20" s="5" t="s">
        <v>259</v>
      </c>
      <c r="AR20" s="8">
        <v>43677</v>
      </c>
      <c r="AS20" s="8">
        <v>43682</v>
      </c>
    </row>
    <row r="21" spans="1:45" x14ac:dyDescent="0.25">
      <c r="A21" s="5">
        <v>2019</v>
      </c>
      <c r="B21" s="8">
        <v>43647</v>
      </c>
      <c r="C21" s="8">
        <v>43677</v>
      </c>
      <c r="D21" s="5" t="s">
        <v>109</v>
      </c>
      <c r="E21" t="s">
        <v>113</v>
      </c>
      <c r="F21" t="s">
        <v>200</v>
      </c>
      <c r="G21" t="s">
        <v>183</v>
      </c>
      <c r="I21" t="s">
        <v>239</v>
      </c>
      <c r="J21" s="5">
        <v>14</v>
      </c>
      <c r="K21" s="5"/>
      <c r="L21" s="5"/>
      <c r="M21" s="5"/>
      <c r="N21" s="5" t="s">
        <v>194</v>
      </c>
      <c r="O21" s="5" t="s">
        <v>205</v>
      </c>
      <c r="P21" s="5" t="s">
        <v>173</v>
      </c>
      <c r="Q21" s="5" t="s">
        <v>184</v>
      </c>
      <c r="T21" s="6">
        <f t="shared" si="0"/>
        <v>28.448276</v>
      </c>
      <c r="U21">
        <v>33.000000159999999</v>
      </c>
      <c r="X21" s="5" t="s">
        <v>254</v>
      </c>
      <c r="Z21" s="5" t="s">
        <v>256</v>
      </c>
      <c r="AA21" s="5" t="str">
        <f t="shared" si="1"/>
        <v>Adquisiciones</v>
      </c>
      <c r="AG21" s="5" t="s">
        <v>258</v>
      </c>
      <c r="AH21" s="5" t="s">
        <v>258</v>
      </c>
      <c r="AJ21" t="s">
        <v>117</v>
      </c>
      <c r="AQ21" s="5" t="s">
        <v>259</v>
      </c>
      <c r="AR21" s="8">
        <v>43677</v>
      </c>
      <c r="AS21" s="8">
        <v>43682</v>
      </c>
    </row>
    <row r="22" spans="1:45" x14ac:dyDescent="0.25">
      <c r="A22" s="5">
        <v>2019</v>
      </c>
      <c r="B22" s="8">
        <v>43647</v>
      </c>
      <c r="C22" s="8">
        <v>43677</v>
      </c>
      <c r="D22" s="5" t="s">
        <v>109</v>
      </c>
      <c r="E22" t="s">
        <v>115</v>
      </c>
      <c r="F22" t="s">
        <v>200</v>
      </c>
      <c r="G22" t="s">
        <v>183</v>
      </c>
      <c r="I22" t="s">
        <v>240</v>
      </c>
      <c r="J22" s="5">
        <v>15</v>
      </c>
      <c r="K22" s="5" t="s">
        <v>250</v>
      </c>
      <c r="L22" s="5" t="s">
        <v>223</v>
      </c>
      <c r="M22" s="5" t="s">
        <v>252</v>
      </c>
      <c r="N22" s="5"/>
      <c r="O22" s="5" t="s">
        <v>206</v>
      </c>
      <c r="P22" s="5" t="s">
        <v>173</v>
      </c>
      <c r="Q22" s="5" t="s">
        <v>184</v>
      </c>
      <c r="T22" s="6">
        <f t="shared" si="0"/>
        <v>500.00000000000006</v>
      </c>
      <c r="U22">
        <v>580</v>
      </c>
      <c r="X22" s="5" t="s">
        <v>254</v>
      </c>
      <c r="Z22" s="5" t="s">
        <v>256</v>
      </c>
      <c r="AA22" s="5" t="str">
        <f t="shared" si="1"/>
        <v>Servicios</v>
      </c>
      <c r="AG22" s="5" t="s">
        <v>258</v>
      </c>
      <c r="AH22" s="5" t="s">
        <v>258</v>
      </c>
      <c r="AJ22" t="s">
        <v>117</v>
      </c>
      <c r="AQ22" s="5" t="s">
        <v>259</v>
      </c>
      <c r="AR22" s="8">
        <v>43677</v>
      </c>
      <c r="AS22" s="8">
        <v>43682</v>
      </c>
    </row>
    <row r="23" spans="1:45" x14ac:dyDescent="0.25">
      <c r="A23" s="5">
        <v>2019</v>
      </c>
      <c r="B23" s="8">
        <v>43647</v>
      </c>
      <c r="C23" s="8">
        <v>43677</v>
      </c>
      <c r="D23" s="5" t="s">
        <v>109</v>
      </c>
      <c r="E23" t="s">
        <v>113</v>
      </c>
      <c r="F23" t="s">
        <v>200</v>
      </c>
      <c r="G23" t="s">
        <v>183</v>
      </c>
      <c r="I23" t="s">
        <v>238</v>
      </c>
      <c r="J23" s="5">
        <v>16</v>
      </c>
      <c r="K23" s="5"/>
      <c r="L23" s="5"/>
      <c r="M23" s="5"/>
      <c r="N23" s="5" t="s">
        <v>195</v>
      </c>
      <c r="O23" s="5" t="s">
        <v>207</v>
      </c>
      <c r="P23" s="5" t="s">
        <v>173</v>
      </c>
      <c r="Q23" s="5" t="s">
        <v>184</v>
      </c>
      <c r="T23" s="6">
        <f t="shared" si="0"/>
        <v>345.68965517241384</v>
      </c>
      <c r="U23">
        <v>401</v>
      </c>
      <c r="X23" s="5" t="s">
        <v>254</v>
      </c>
      <c r="Z23" s="5" t="s">
        <v>256</v>
      </c>
      <c r="AA23" s="5" t="str">
        <f t="shared" si="1"/>
        <v>Adquisiciones</v>
      </c>
      <c r="AG23" s="5" t="s">
        <v>258</v>
      </c>
      <c r="AH23" s="5" t="s">
        <v>258</v>
      </c>
      <c r="AJ23" t="s">
        <v>117</v>
      </c>
      <c r="AQ23" s="5" t="s">
        <v>259</v>
      </c>
      <c r="AR23" s="8">
        <v>43677</v>
      </c>
      <c r="AS23" s="8">
        <v>43682</v>
      </c>
    </row>
    <row r="24" spans="1:45" x14ac:dyDescent="0.25">
      <c r="A24" s="5">
        <v>2019</v>
      </c>
      <c r="B24" s="8">
        <v>43647</v>
      </c>
      <c r="C24" s="8">
        <v>43677</v>
      </c>
      <c r="D24" s="5" t="s">
        <v>109</v>
      </c>
      <c r="E24" t="s">
        <v>113</v>
      </c>
      <c r="F24" t="s">
        <v>200</v>
      </c>
      <c r="G24" t="s">
        <v>183</v>
      </c>
      <c r="I24" t="s">
        <v>241</v>
      </c>
      <c r="J24" s="5">
        <v>17</v>
      </c>
      <c r="K24" s="5"/>
      <c r="L24" s="5"/>
      <c r="M24" s="5"/>
      <c r="N24" s="5" t="s">
        <v>195</v>
      </c>
      <c r="O24" s="5" t="s">
        <v>207</v>
      </c>
      <c r="P24" s="5" t="s">
        <v>173</v>
      </c>
      <c r="Q24" s="5" t="s">
        <v>184</v>
      </c>
      <c r="T24" s="6">
        <f t="shared" si="0"/>
        <v>113.27586206896552</v>
      </c>
      <c r="U24">
        <v>131.4</v>
      </c>
      <c r="X24" s="5" t="s">
        <v>254</v>
      </c>
      <c r="Z24" s="5" t="s">
        <v>256</v>
      </c>
      <c r="AA24" s="5" t="str">
        <f t="shared" si="1"/>
        <v>Adquisiciones</v>
      </c>
      <c r="AG24" s="5" t="s">
        <v>258</v>
      </c>
      <c r="AH24" s="5" t="s">
        <v>258</v>
      </c>
      <c r="AJ24" t="s">
        <v>117</v>
      </c>
      <c r="AQ24" s="5" t="s">
        <v>259</v>
      </c>
      <c r="AR24" s="8">
        <v>43677</v>
      </c>
      <c r="AS24" s="8">
        <v>43682</v>
      </c>
    </row>
    <row r="25" spans="1:45" x14ac:dyDescent="0.25">
      <c r="A25" s="5">
        <v>2019</v>
      </c>
      <c r="B25" s="8">
        <v>43647</v>
      </c>
      <c r="C25" s="8">
        <v>43677</v>
      </c>
      <c r="D25" s="5" t="s">
        <v>109</v>
      </c>
      <c r="E25" t="s">
        <v>113</v>
      </c>
      <c r="F25" t="s">
        <v>200</v>
      </c>
      <c r="G25" t="s">
        <v>183</v>
      </c>
      <c r="I25" t="s">
        <v>242</v>
      </c>
      <c r="J25" s="5">
        <v>18</v>
      </c>
      <c r="K25" s="5"/>
      <c r="L25" s="5"/>
      <c r="M25" s="5"/>
      <c r="N25" s="5" t="s">
        <v>195</v>
      </c>
      <c r="O25" s="5" t="s">
        <v>207</v>
      </c>
      <c r="P25" s="5" t="s">
        <v>173</v>
      </c>
      <c r="Q25" s="5" t="s">
        <v>184</v>
      </c>
      <c r="T25" s="6">
        <f t="shared" si="0"/>
        <v>15.948275862068966</v>
      </c>
      <c r="U25">
        <v>18.5</v>
      </c>
      <c r="X25" s="5" t="s">
        <v>254</v>
      </c>
      <c r="Z25" s="5" t="s">
        <v>256</v>
      </c>
      <c r="AA25" s="5" t="str">
        <f t="shared" si="1"/>
        <v>Adquisiciones</v>
      </c>
      <c r="AG25" s="5" t="s">
        <v>258</v>
      </c>
      <c r="AH25" s="5" t="s">
        <v>258</v>
      </c>
      <c r="AJ25" t="s">
        <v>117</v>
      </c>
      <c r="AQ25" s="5" t="s">
        <v>259</v>
      </c>
      <c r="AR25" s="8">
        <v>43677</v>
      </c>
      <c r="AS25" s="8">
        <v>43682</v>
      </c>
    </row>
    <row r="26" spans="1:45" x14ac:dyDescent="0.25">
      <c r="A26" s="5">
        <v>2019</v>
      </c>
      <c r="B26" s="8">
        <v>43647</v>
      </c>
      <c r="C26" s="8">
        <v>43677</v>
      </c>
      <c r="D26" s="5" t="s">
        <v>109</v>
      </c>
      <c r="E26" t="s">
        <v>113</v>
      </c>
      <c r="F26" t="s">
        <v>200</v>
      </c>
      <c r="G26" t="s">
        <v>183</v>
      </c>
      <c r="I26" t="s">
        <v>243</v>
      </c>
      <c r="J26" s="5">
        <v>19</v>
      </c>
      <c r="K26" s="5"/>
      <c r="L26" s="5"/>
      <c r="M26" s="5"/>
      <c r="N26" s="5" t="s">
        <v>195</v>
      </c>
      <c r="O26" s="5" t="s">
        <v>207</v>
      </c>
      <c r="P26" s="5" t="s">
        <v>173</v>
      </c>
      <c r="Q26" s="5" t="s">
        <v>184</v>
      </c>
      <c r="T26" s="6">
        <f t="shared" si="0"/>
        <v>375</v>
      </c>
      <c r="U26">
        <v>435</v>
      </c>
      <c r="X26" s="5" t="s">
        <v>254</v>
      </c>
      <c r="Z26" s="5" t="s">
        <v>256</v>
      </c>
      <c r="AA26" s="5" t="str">
        <f t="shared" si="1"/>
        <v>Adquisiciones</v>
      </c>
      <c r="AG26" s="5" t="s">
        <v>258</v>
      </c>
      <c r="AH26" s="5" t="s">
        <v>258</v>
      </c>
      <c r="AJ26" t="s">
        <v>117</v>
      </c>
      <c r="AQ26" s="5" t="s">
        <v>259</v>
      </c>
      <c r="AR26" s="8">
        <v>43677</v>
      </c>
      <c r="AS26" s="8">
        <v>43682</v>
      </c>
    </row>
    <row r="27" spans="1:45" x14ac:dyDescent="0.25">
      <c r="A27" s="5">
        <v>2019</v>
      </c>
      <c r="B27" s="8">
        <v>43647</v>
      </c>
      <c r="C27" s="8">
        <v>43677</v>
      </c>
      <c r="D27" s="5" t="s">
        <v>109</v>
      </c>
      <c r="E27" t="s">
        <v>113</v>
      </c>
      <c r="F27" t="s">
        <v>200</v>
      </c>
      <c r="G27" t="s">
        <v>183</v>
      </c>
      <c r="I27" t="s">
        <v>243</v>
      </c>
      <c r="J27" s="5">
        <v>20</v>
      </c>
      <c r="K27" s="5"/>
      <c r="L27" s="5"/>
      <c r="M27" s="5"/>
      <c r="N27" s="5" t="s">
        <v>194</v>
      </c>
      <c r="O27" s="5" t="s">
        <v>205</v>
      </c>
      <c r="P27" s="5" t="s">
        <v>173</v>
      </c>
      <c r="Q27" s="5" t="s">
        <v>184</v>
      </c>
      <c r="T27" s="6">
        <f t="shared" si="0"/>
        <v>89.224137931034491</v>
      </c>
      <c r="U27">
        <v>103.5</v>
      </c>
      <c r="X27" s="5" t="s">
        <v>254</v>
      </c>
      <c r="Z27" s="5" t="s">
        <v>256</v>
      </c>
      <c r="AA27" s="5" t="str">
        <f t="shared" si="1"/>
        <v>Adquisiciones</v>
      </c>
      <c r="AG27" s="5" t="s">
        <v>258</v>
      </c>
      <c r="AH27" s="5" t="s">
        <v>258</v>
      </c>
      <c r="AJ27" t="s">
        <v>117</v>
      </c>
      <c r="AQ27" s="5" t="s">
        <v>259</v>
      </c>
      <c r="AR27" s="8">
        <v>43677</v>
      </c>
      <c r="AS27" s="8">
        <v>43682</v>
      </c>
    </row>
    <row r="28" spans="1:45" x14ac:dyDescent="0.25">
      <c r="A28" s="5">
        <v>2019</v>
      </c>
      <c r="B28" s="8">
        <v>43647</v>
      </c>
      <c r="C28" s="8">
        <v>43677</v>
      </c>
      <c r="D28" s="5" t="s">
        <v>109</v>
      </c>
      <c r="E28" t="s">
        <v>113</v>
      </c>
      <c r="F28" t="s">
        <v>200</v>
      </c>
      <c r="G28" t="s">
        <v>183</v>
      </c>
      <c r="I28" t="s">
        <v>257</v>
      </c>
      <c r="J28" s="5">
        <v>21</v>
      </c>
      <c r="K28" s="5" t="s">
        <v>251</v>
      </c>
      <c r="L28" s="5" t="s">
        <v>253</v>
      </c>
      <c r="M28" s="5"/>
      <c r="N28" s="5"/>
      <c r="O28" s="5" t="s">
        <v>208</v>
      </c>
      <c r="P28" s="5" t="s">
        <v>173</v>
      </c>
      <c r="Q28" s="5" t="s">
        <v>184</v>
      </c>
      <c r="T28" s="6">
        <f t="shared" si="0"/>
        <v>100.86</v>
      </c>
      <c r="U28">
        <v>116.99759999999999</v>
      </c>
      <c r="X28" s="5" t="s">
        <v>254</v>
      </c>
      <c r="Z28" s="5" t="s">
        <v>256</v>
      </c>
      <c r="AA28" s="5" t="str">
        <f t="shared" si="1"/>
        <v>Adquisiciones</v>
      </c>
      <c r="AG28" s="5" t="s">
        <v>258</v>
      </c>
      <c r="AH28" s="5" t="s">
        <v>258</v>
      </c>
      <c r="AJ28" t="s">
        <v>117</v>
      </c>
      <c r="AQ28" s="5" t="s">
        <v>259</v>
      </c>
      <c r="AR28" s="8">
        <v>43677</v>
      </c>
      <c r="AS28" s="8">
        <v>43682</v>
      </c>
    </row>
    <row r="29" spans="1:45" x14ac:dyDescent="0.25">
      <c r="A29" s="5">
        <v>2019</v>
      </c>
      <c r="B29" s="8">
        <v>43647</v>
      </c>
      <c r="C29" s="8">
        <v>43677</v>
      </c>
      <c r="D29" s="5" t="s">
        <v>109</v>
      </c>
      <c r="E29" t="s">
        <v>113</v>
      </c>
      <c r="F29" t="s">
        <v>200</v>
      </c>
      <c r="G29" t="s">
        <v>183</v>
      </c>
      <c r="I29" t="s">
        <v>244</v>
      </c>
      <c r="J29" s="5">
        <v>22</v>
      </c>
      <c r="K29" s="5" t="s">
        <v>251</v>
      </c>
      <c r="L29" s="5" t="s">
        <v>253</v>
      </c>
      <c r="M29" s="5"/>
      <c r="N29" s="5"/>
      <c r="O29" s="5" t="s">
        <v>208</v>
      </c>
      <c r="P29" s="5" t="s">
        <v>173</v>
      </c>
      <c r="Q29" s="5" t="s">
        <v>184</v>
      </c>
      <c r="T29" s="6">
        <f t="shared" si="0"/>
        <v>77.59</v>
      </c>
      <c r="U29">
        <v>90.004400000000004</v>
      </c>
      <c r="X29" s="5" t="s">
        <v>254</v>
      </c>
      <c r="Z29" s="5" t="s">
        <v>256</v>
      </c>
      <c r="AA29" s="5" t="str">
        <f t="shared" si="1"/>
        <v>Adquisiciones</v>
      </c>
      <c r="AG29" s="5" t="s">
        <v>258</v>
      </c>
      <c r="AH29" s="5" t="s">
        <v>258</v>
      </c>
      <c r="AJ29" t="s">
        <v>117</v>
      </c>
      <c r="AQ29" s="5" t="s">
        <v>259</v>
      </c>
      <c r="AR29" s="8">
        <v>43677</v>
      </c>
      <c r="AS29" s="8">
        <v>43682</v>
      </c>
    </row>
    <row r="30" spans="1:45" x14ac:dyDescent="0.25">
      <c r="A30" s="5">
        <v>2019</v>
      </c>
      <c r="B30" s="8">
        <v>43647</v>
      </c>
      <c r="C30" s="8">
        <v>43677</v>
      </c>
      <c r="D30" s="5" t="s">
        <v>109</v>
      </c>
      <c r="E30" t="s">
        <v>115</v>
      </c>
      <c r="F30" t="s">
        <v>200</v>
      </c>
      <c r="G30" t="s">
        <v>183</v>
      </c>
      <c r="I30" t="s">
        <v>240</v>
      </c>
      <c r="J30" s="5">
        <v>23</v>
      </c>
      <c r="K30" s="5" t="s">
        <v>250</v>
      </c>
      <c r="L30" s="5" t="s">
        <v>223</v>
      </c>
      <c r="M30" s="5" t="s">
        <v>252</v>
      </c>
      <c r="N30" s="5"/>
      <c r="O30" s="5" t="s">
        <v>206</v>
      </c>
      <c r="P30" s="5" t="s">
        <v>173</v>
      </c>
      <c r="Q30" s="5" t="s">
        <v>184</v>
      </c>
      <c r="T30" s="6">
        <f t="shared" si="0"/>
        <v>500.00000000000006</v>
      </c>
      <c r="U30">
        <v>580</v>
      </c>
      <c r="X30" s="5" t="s">
        <v>254</v>
      </c>
      <c r="Z30" s="5" t="s">
        <v>256</v>
      </c>
      <c r="AA30" s="5" t="str">
        <f t="shared" si="1"/>
        <v>Servicios</v>
      </c>
      <c r="AG30" s="5" t="s">
        <v>258</v>
      </c>
      <c r="AH30" s="5" t="s">
        <v>258</v>
      </c>
      <c r="AJ30" t="s">
        <v>117</v>
      </c>
      <c r="AQ30" s="5" t="s">
        <v>259</v>
      </c>
      <c r="AR30" s="8">
        <v>43677</v>
      </c>
      <c r="AS30" s="8">
        <v>43682</v>
      </c>
    </row>
    <row r="31" spans="1:45" x14ac:dyDescent="0.25">
      <c r="A31" s="5">
        <v>2019</v>
      </c>
      <c r="B31" s="8">
        <v>43647</v>
      </c>
      <c r="C31" s="8">
        <v>43677</v>
      </c>
      <c r="D31" s="5" t="s">
        <v>109</v>
      </c>
      <c r="E31" t="s">
        <v>115</v>
      </c>
      <c r="F31" t="s">
        <v>199</v>
      </c>
      <c r="G31" t="s">
        <v>183</v>
      </c>
      <c r="I31" t="s">
        <v>245</v>
      </c>
      <c r="J31" s="5">
        <v>24</v>
      </c>
      <c r="K31" s="5"/>
      <c r="L31" s="5"/>
      <c r="M31" s="5"/>
      <c r="N31" s="5" t="s">
        <v>188</v>
      </c>
      <c r="O31" s="5" t="s">
        <v>202</v>
      </c>
      <c r="P31" s="5" t="s">
        <v>173</v>
      </c>
      <c r="Q31" s="5" t="s">
        <v>184</v>
      </c>
      <c r="T31" s="6">
        <f t="shared" si="0"/>
        <v>68511.14655172413</v>
      </c>
      <c r="U31">
        <v>79472.929999999993</v>
      </c>
      <c r="X31" s="5" t="s">
        <v>254</v>
      </c>
      <c r="Z31" s="5" t="s">
        <v>255</v>
      </c>
      <c r="AA31" s="5" t="str">
        <f t="shared" si="1"/>
        <v>Servicios</v>
      </c>
      <c r="AG31" s="5" t="s">
        <v>258</v>
      </c>
      <c r="AH31" s="5" t="s">
        <v>258</v>
      </c>
      <c r="AJ31" t="s">
        <v>117</v>
      </c>
      <c r="AQ31" s="5" t="s">
        <v>259</v>
      </c>
      <c r="AR31" s="8">
        <v>43677</v>
      </c>
      <c r="AS31" s="8">
        <v>43682</v>
      </c>
    </row>
    <row r="32" spans="1:45" x14ac:dyDescent="0.25">
      <c r="A32" s="5">
        <v>2019</v>
      </c>
      <c r="B32" s="8">
        <v>43647</v>
      </c>
      <c r="C32" s="8">
        <v>43677</v>
      </c>
      <c r="D32" s="5" t="s">
        <v>109</v>
      </c>
      <c r="E32" t="s">
        <v>113</v>
      </c>
      <c r="F32" t="s">
        <v>166</v>
      </c>
      <c r="G32" t="s">
        <v>183</v>
      </c>
      <c r="I32" t="s">
        <v>167</v>
      </c>
      <c r="J32" s="5">
        <v>25</v>
      </c>
      <c r="K32" s="5"/>
      <c r="L32" s="5"/>
      <c r="M32" s="5"/>
      <c r="N32" s="5" t="s">
        <v>196</v>
      </c>
      <c r="O32" s="5" t="s">
        <v>182</v>
      </c>
      <c r="P32" s="5" t="s">
        <v>173</v>
      </c>
      <c r="Q32" s="5" t="s">
        <v>184</v>
      </c>
      <c r="T32" s="6">
        <f t="shared" si="0"/>
        <v>19235</v>
      </c>
      <c r="U32">
        <v>22312.6</v>
      </c>
      <c r="X32" s="5" t="s">
        <v>254</v>
      </c>
      <c r="Z32" s="5" t="s">
        <v>255</v>
      </c>
      <c r="AA32" s="5" t="str">
        <f t="shared" si="1"/>
        <v>Adquisiciones</v>
      </c>
      <c r="AG32" s="5" t="s">
        <v>258</v>
      </c>
      <c r="AH32" s="5" t="s">
        <v>258</v>
      </c>
      <c r="AJ32" t="s">
        <v>117</v>
      </c>
      <c r="AQ32" s="5" t="s">
        <v>259</v>
      </c>
      <c r="AR32" s="8">
        <v>43677</v>
      </c>
      <c r="AS32" s="8">
        <v>43682</v>
      </c>
    </row>
    <row r="33" spans="1:45" x14ac:dyDescent="0.25">
      <c r="A33" s="5">
        <v>2019</v>
      </c>
      <c r="B33" s="8">
        <v>43647</v>
      </c>
      <c r="C33" s="8">
        <v>43677</v>
      </c>
      <c r="D33" s="5" t="s">
        <v>109</v>
      </c>
      <c r="E33" t="s">
        <v>115</v>
      </c>
      <c r="F33" t="s">
        <v>201</v>
      </c>
      <c r="G33" t="s">
        <v>261</v>
      </c>
      <c r="I33" t="s">
        <v>168</v>
      </c>
      <c r="J33" s="5">
        <v>26</v>
      </c>
      <c r="K33" s="5"/>
      <c r="L33" s="5"/>
      <c r="M33" s="5"/>
      <c r="N33" s="5" t="s">
        <v>190</v>
      </c>
      <c r="O33" s="5" t="s">
        <v>178</v>
      </c>
      <c r="P33" s="5" t="s">
        <v>173</v>
      </c>
      <c r="Q33" s="5" t="s">
        <v>184</v>
      </c>
      <c r="T33" s="6">
        <f t="shared" si="0"/>
        <v>2110.344827586207</v>
      </c>
      <c r="U33">
        <v>2448</v>
      </c>
      <c r="X33" s="5" t="s">
        <v>254</v>
      </c>
      <c r="Z33" s="5" t="s">
        <v>256</v>
      </c>
      <c r="AA33" s="5" t="str">
        <f t="shared" si="1"/>
        <v>Servicios</v>
      </c>
      <c r="AG33" s="5" t="s">
        <v>258</v>
      </c>
      <c r="AH33" s="5" t="s">
        <v>258</v>
      </c>
      <c r="AJ33" t="s">
        <v>117</v>
      </c>
      <c r="AQ33" s="5" t="s">
        <v>259</v>
      </c>
      <c r="AR33" s="8">
        <v>43677</v>
      </c>
      <c r="AS33" s="8">
        <v>43682</v>
      </c>
    </row>
    <row r="34" spans="1:45" x14ac:dyDescent="0.25">
      <c r="A34" s="5">
        <v>2019</v>
      </c>
      <c r="B34" s="8">
        <v>43647</v>
      </c>
      <c r="C34" s="8">
        <v>43677</v>
      </c>
      <c r="D34" s="5" t="s">
        <v>109</v>
      </c>
      <c r="E34" t="s">
        <v>115</v>
      </c>
      <c r="F34" t="s">
        <v>169</v>
      </c>
      <c r="G34" t="s">
        <v>261</v>
      </c>
      <c r="I34" t="s">
        <v>246</v>
      </c>
      <c r="J34" s="5">
        <v>27</v>
      </c>
      <c r="K34" s="5"/>
      <c r="L34" s="5"/>
      <c r="M34" s="5"/>
      <c r="N34" s="5" t="s">
        <v>197</v>
      </c>
      <c r="O34" s="5" t="s">
        <v>209</v>
      </c>
      <c r="P34" s="5" t="s">
        <v>173</v>
      </c>
      <c r="Q34" s="5" t="s">
        <v>184</v>
      </c>
      <c r="T34" s="6">
        <f t="shared" si="0"/>
        <v>1724.1379310344828</v>
      </c>
      <c r="U34">
        <v>2000</v>
      </c>
      <c r="X34" s="5" t="s">
        <v>254</v>
      </c>
      <c r="Z34" s="5" t="s">
        <v>255</v>
      </c>
      <c r="AA34" s="5" t="str">
        <f t="shared" si="1"/>
        <v>Servicios</v>
      </c>
      <c r="AG34" s="5" t="s">
        <v>258</v>
      </c>
      <c r="AH34" s="5" t="s">
        <v>258</v>
      </c>
      <c r="AJ34" t="s">
        <v>117</v>
      </c>
      <c r="AQ34" s="5" t="s">
        <v>259</v>
      </c>
      <c r="AR34" s="8">
        <v>43677</v>
      </c>
      <c r="AS34" s="8">
        <v>43682</v>
      </c>
    </row>
    <row r="35" spans="1:45" x14ac:dyDescent="0.25">
      <c r="A35" s="5">
        <v>2019</v>
      </c>
      <c r="B35" s="8">
        <v>43647</v>
      </c>
      <c r="C35" s="8">
        <v>43677</v>
      </c>
      <c r="D35" s="5" t="s">
        <v>109</v>
      </c>
      <c r="E35" t="s">
        <v>115</v>
      </c>
      <c r="F35" t="s">
        <v>229</v>
      </c>
      <c r="G35" t="s">
        <v>261</v>
      </c>
      <c r="I35" t="s">
        <v>234</v>
      </c>
      <c r="J35" s="5">
        <v>28</v>
      </c>
      <c r="K35" s="5" t="s">
        <v>210</v>
      </c>
      <c r="L35" s="5" t="s">
        <v>211</v>
      </c>
      <c r="M35" s="5" t="s">
        <v>212</v>
      </c>
      <c r="N35" s="5"/>
      <c r="O35" s="5" t="s">
        <v>213</v>
      </c>
      <c r="P35" t="s">
        <v>173</v>
      </c>
      <c r="Q35" t="s">
        <v>184</v>
      </c>
      <c r="T35">
        <v>100000</v>
      </c>
      <c r="U35">
        <v>106000</v>
      </c>
      <c r="X35" s="5" t="s">
        <v>254</v>
      </c>
      <c r="Z35" s="5" t="s">
        <v>255</v>
      </c>
      <c r="AA35" s="5" t="str">
        <f t="shared" si="1"/>
        <v>Servicios</v>
      </c>
      <c r="AG35" s="5" t="s">
        <v>258</v>
      </c>
      <c r="AH35" s="5" t="s">
        <v>258</v>
      </c>
      <c r="AJ35" t="s">
        <v>117</v>
      </c>
      <c r="AQ35" s="5" t="s">
        <v>259</v>
      </c>
      <c r="AR35" s="8">
        <v>43677</v>
      </c>
      <c r="AS35" s="8">
        <v>43682</v>
      </c>
    </row>
    <row r="36" spans="1:45" x14ac:dyDescent="0.25">
      <c r="A36" s="5">
        <v>2019</v>
      </c>
      <c r="B36" s="8">
        <v>43647</v>
      </c>
      <c r="C36" s="8">
        <v>43677</v>
      </c>
      <c r="D36" s="5" t="s">
        <v>109</v>
      </c>
      <c r="E36" t="s">
        <v>115</v>
      </c>
      <c r="F36" t="s">
        <v>230</v>
      </c>
      <c r="G36" t="s">
        <v>261</v>
      </c>
      <c r="I36" s="5" t="s">
        <v>234</v>
      </c>
      <c r="J36" s="5">
        <v>29</v>
      </c>
      <c r="K36" s="5" t="s">
        <v>214</v>
      </c>
      <c r="L36" s="5" t="s">
        <v>215</v>
      </c>
      <c r="M36" s="5" t="s">
        <v>212</v>
      </c>
      <c r="N36" s="5"/>
      <c r="O36" s="5" t="s">
        <v>216</v>
      </c>
      <c r="P36" t="s">
        <v>173</v>
      </c>
      <c r="Q36" t="s">
        <v>184</v>
      </c>
      <c r="T36">
        <v>100000</v>
      </c>
      <c r="U36">
        <v>106000</v>
      </c>
      <c r="X36" s="5" t="s">
        <v>254</v>
      </c>
      <c r="Z36" s="5" t="s">
        <v>255</v>
      </c>
      <c r="AA36" s="5" t="str">
        <f t="shared" si="1"/>
        <v>Servicios</v>
      </c>
      <c r="AG36" s="5" t="s">
        <v>258</v>
      </c>
      <c r="AH36" s="5" t="s">
        <v>258</v>
      </c>
      <c r="AJ36" t="s">
        <v>117</v>
      </c>
      <c r="AQ36" s="5" t="s">
        <v>259</v>
      </c>
      <c r="AR36" s="8">
        <v>43677</v>
      </c>
      <c r="AS36" s="8">
        <v>43682</v>
      </c>
    </row>
    <row r="37" spans="1:45" x14ac:dyDescent="0.25">
      <c r="A37" s="5">
        <v>2019</v>
      </c>
      <c r="B37" s="8">
        <v>43647</v>
      </c>
      <c r="C37" s="8">
        <v>43677</v>
      </c>
      <c r="D37" s="5" t="s">
        <v>109</v>
      </c>
      <c r="E37" t="s">
        <v>115</v>
      </c>
      <c r="F37" t="s">
        <v>231</v>
      </c>
      <c r="G37" t="s">
        <v>261</v>
      </c>
      <c r="I37" s="5" t="s">
        <v>234</v>
      </c>
      <c r="J37" s="5">
        <v>30</v>
      </c>
      <c r="K37" s="5" t="s">
        <v>217</v>
      </c>
      <c r="L37" s="5" t="s">
        <v>218</v>
      </c>
      <c r="M37" s="5" t="s">
        <v>219</v>
      </c>
      <c r="N37" s="5"/>
      <c r="O37" s="5" t="s">
        <v>220</v>
      </c>
      <c r="P37" t="s">
        <v>173</v>
      </c>
      <c r="Q37" t="s">
        <v>184</v>
      </c>
      <c r="T37">
        <v>100000</v>
      </c>
      <c r="U37">
        <v>106000</v>
      </c>
      <c r="X37" s="5" t="s">
        <v>254</v>
      </c>
      <c r="Z37" s="5" t="s">
        <v>255</v>
      </c>
      <c r="AA37" s="5" t="str">
        <f t="shared" si="1"/>
        <v>Servicios</v>
      </c>
      <c r="AG37" s="5" t="s">
        <v>258</v>
      </c>
      <c r="AH37" s="5" t="s">
        <v>258</v>
      </c>
      <c r="AJ37" t="s">
        <v>117</v>
      </c>
      <c r="AQ37" s="5" t="s">
        <v>259</v>
      </c>
      <c r="AR37" s="8">
        <v>43677</v>
      </c>
      <c r="AS37" s="8">
        <v>43682</v>
      </c>
    </row>
    <row r="38" spans="1:45" x14ac:dyDescent="0.25">
      <c r="A38" s="5">
        <v>2019</v>
      </c>
      <c r="B38" s="8">
        <v>43647</v>
      </c>
      <c r="C38" s="8">
        <v>43677</v>
      </c>
      <c r="D38" s="5" t="s">
        <v>109</v>
      </c>
      <c r="E38" t="s">
        <v>115</v>
      </c>
      <c r="F38" t="s">
        <v>232</v>
      </c>
      <c r="G38" t="s">
        <v>261</v>
      </c>
      <c r="I38" s="5" t="s">
        <v>234</v>
      </c>
      <c r="J38" s="5">
        <v>31</v>
      </c>
      <c r="K38" s="5" t="s">
        <v>221</v>
      </c>
      <c r="L38" s="5" t="s">
        <v>222</v>
      </c>
      <c r="M38" s="5" t="s">
        <v>223</v>
      </c>
      <c r="N38" s="5"/>
      <c r="O38" s="5" t="s">
        <v>224</v>
      </c>
      <c r="P38" t="s">
        <v>173</v>
      </c>
      <c r="Q38" t="s">
        <v>184</v>
      </c>
      <c r="T38">
        <v>100000</v>
      </c>
      <c r="U38">
        <v>106000</v>
      </c>
      <c r="X38" s="5" t="s">
        <v>254</v>
      </c>
      <c r="Z38" s="5" t="s">
        <v>255</v>
      </c>
      <c r="AA38" s="5" t="str">
        <f t="shared" si="1"/>
        <v>Servicios</v>
      </c>
      <c r="AG38" s="5" t="s">
        <v>258</v>
      </c>
      <c r="AH38" s="5" t="s">
        <v>258</v>
      </c>
      <c r="AJ38" t="s">
        <v>117</v>
      </c>
      <c r="AQ38" s="5" t="s">
        <v>259</v>
      </c>
      <c r="AR38" s="8">
        <v>43677</v>
      </c>
      <c r="AS38" s="8">
        <v>43682</v>
      </c>
    </row>
    <row r="39" spans="1:45" x14ac:dyDescent="0.25">
      <c r="A39" s="5">
        <v>2019</v>
      </c>
      <c r="B39" s="8">
        <v>43647</v>
      </c>
      <c r="C39" s="8">
        <v>43677</v>
      </c>
      <c r="D39" s="5" t="s">
        <v>109</v>
      </c>
      <c r="E39" t="s">
        <v>115</v>
      </c>
      <c r="F39" t="s">
        <v>233</v>
      </c>
      <c r="G39" t="s">
        <v>261</v>
      </c>
      <c r="I39" s="5" t="s">
        <v>234</v>
      </c>
      <c r="J39" s="5">
        <v>32</v>
      </c>
      <c r="K39" s="5" t="s">
        <v>225</v>
      </c>
      <c r="L39" s="5" t="s">
        <v>226</v>
      </c>
      <c r="M39" s="5" t="s">
        <v>227</v>
      </c>
      <c r="N39" s="5"/>
      <c r="O39" s="5" t="s">
        <v>228</v>
      </c>
      <c r="P39" t="s">
        <v>173</v>
      </c>
      <c r="Q39" t="s">
        <v>184</v>
      </c>
      <c r="T39">
        <v>100000</v>
      </c>
      <c r="U39">
        <v>106000</v>
      </c>
      <c r="X39" s="5" t="s">
        <v>254</v>
      </c>
      <c r="Z39" s="5" t="s">
        <v>255</v>
      </c>
      <c r="AA39" s="5" t="str">
        <f t="shared" si="1"/>
        <v>Servicios</v>
      </c>
      <c r="AG39" s="5" t="s">
        <v>258</v>
      </c>
      <c r="AH39" s="5" t="s">
        <v>258</v>
      </c>
      <c r="AJ39" t="s">
        <v>117</v>
      </c>
      <c r="AQ39" s="5" t="s">
        <v>259</v>
      </c>
      <c r="AR39" s="8">
        <v>43677</v>
      </c>
      <c r="AS39" s="8">
        <v>43682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 xr:uid="{00000000-0002-0000-0000-000000000000}">
      <formula1>Hidden_13</formula1>
    </dataValidation>
    <dataValidation type="list" allowBlank="1" showErrorMessage="1" sqref="E8:E39" xr:uid="{00000000-0002-0000-0000-000001000000}">
      <formula1>Hidden_24</formula1>
    </dataValidation>
    <dataValidation type="list" allowBlank="1" showErrorMessage="1" sqref="AJ8:AJ39" xr:uid="{00000000-0002-0000-0000-000002000000}">
      <formula1>Hidden_335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tabSelected="1"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8.85546875" customWidth="1"/>
    <col min="4" max="4" width="15" customWidth="1"/>
    <col min="5" max="5" width="26.5703125" customWidth="1"/>
    <col min="6" max="6" width="24.28515625" customWidth="1"/>
    <col min="7" max="7" width="25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ht="4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9" x14ac:dyDescent="0.25">
      <c r="A4" s="5">
        <v>1</v>
      </c>
      <c r="E4" t="s">
        <v>185</v>
      </c>
      <c r="F4" s="3" t="s">
        <v>174</v>
      </c>
      <c r="G4" s="7">
        <v>10400</v>
      </c>
    </row>
    <row r="5" spans="1:9" x14ac:dyDescent="0.25">
      <c r="A5" s="5">
        <v>2</v>
      </c>
      <c r="B5" s="3" t="s">
        <v>172</v>
      </c>
      <c r="C5" s="3" t="s">
        <v>170</v>
      </c>
      <c r="D5" s="3" t="s">
        <v>171</v>
      </c>
      <c r="F5" s="3" t="s">
        <v>175</v>
      </c>
      <c r="G5" s="7">
        <v>79500</v>
      </c>
      <c r="I5" s="5"/>
    </row>
    <row r="6" spans="1:9" x14ac:dyDescent="0.25">
      <c r="A6" s="5">
        <v>3</v>
      </c>
      <c r="E6" t="s">
        <v>186</v>
      </c>
      <c r="F6" s="3" t="s">
        <v>176</v>
      </c>
      <c r="G6" s="7">
        <v>10478.799999999999</v>
      </c>
      <c r="I6" s="5"/>
    </row>
    <row r="7" spans="1:9" x14ac:dyDescent="0.25">
      <c r="A7" s="5">
        <v>4</v>
      </c>
      <c r="E7" t="s">
        <v>187</v>
      </c>
      <c r="F7" s="3" t="s">
        <v>177</v>
      </c>
      <c r="G7" s="7">
        <v>530</v>
      </c>
      <c r="I7" s="5"/>
    </row>
    <row r="8" spans="1:9" x14ac:dyDescent="0.25">
      <c r="A8" s="5">
        <v>5</v>
      </c>
      <c r="E8" t="s">
        <v>188</v>
      </c>
      <c r="F8" s="3" t="s">
        <v>202</v>
      </c>
      <c r="G8" s="7">
        <v>75000</v>
      </c>
      <c r="I8" s="5"/>
    </row>
    <row r="9" spans="1:9" x14ac:dyDescent="0.25">
      <c r="A9" s="5">
        <v>6</v>
      </c>
      <c r="E9" t="s">
        <v>189</v>
      </c>
      <c r="F9" s="3" t="s">
        <v>203</v>
      </c>
      <c r="G9" s="7">
        <v>6080.38</v>
      </c>
      <c r="I9" s="5"/>
    </row>
    <row r="10" spans="1:9" x14ac:dyDescent="0.25">
      <c r="A10" s="5">
        <v>7</v>
      </c>
      <c r="B10" s="5" t="s">
        <v>247</v>
      </c>
      <c r="C10" s="5" t="s">
        <v>248</v>
      </c>
      <c r="D10" s="5" t="s">
        <v>249</v>
      </c>
      <c r="F10" s="3" t="s">
        <v>204</v>
      </c>
      <c r="G10" s="7">
        <v>3931</v>
      </c>
      <c r="I10" s="5"/>
    </row>
    <row r="11" spans="1:9" x14ac:dyDescent="0.25">
      <c r="A11" s="5">
        <v>8</v>
      </c>
      <c r="E11" t="s">
        <v>187</v>
      </c>
      <c r="F11" s="3" t="s">
        <v>177</v>
      </c>
      <c r="G11" s="7">
        <v>530</v>
      </c>
      <c r="I11" s="5"/>
    </row>
    <row r="12" spans="1:9" x14ac:dyDescent="0.25">
      <c r="A12" s="5">
        <v>9</v>
      </c>
      <c r="E12" t="s">
        <v>190</v>
      </c>
      <c r="F12" s="3" t="s">
        <v>178</v>
      </c>
      <c r="G12" s="7">
        <v>2448</v>
      </c>
      <c r="I12" s="5"/>
    </row>
    <row r="13" spans="1:9" x14ac:dyDescent="0.25">
      <c r="A13" s="5">
        <v>10</v>
      </c>
      <c r="E13" t="s">
        <v>191</v>
      </c>
      <c r="F13" s="3" t="s">
        <v>179</v>
      </c>
      <c r="G13" s="7">
        <v>2192.4</v>
      </c>
      <c r="I13" s="5"/>
    </row>
    <row r="14" spans="1:9" x14ac:dyDescent="0.25">
      <c r="A14" s="5">
        <v>11</v>
      </c>
      <c r="E14" t="s">
        <v>192</v>
      </c>
      <c r="F14" t="s">
        <v>180</v>
      </c>
      <c r="G14" s="7">
        <v>3780.43</v>
      </c>
      <c r="I14" s="5"/>
    </row>
    <row r="15" spans="1:9" x14ac:dyDescent="0.25">
      <c r="A15" s="5">
        <v>12</v>
      </c>
      <c r="E15" t="s">
        <v>193</v>
      </c>
      <c r="F15" t="s">
        <v>181</v>
      </c>
      <c r="G15" s="7">
        <v>10690</v>
      </c>
      <c r="I15" s="5"/>
    </row>
    <row r="16" spans="1:9" x14ac:dyDescent="0.25">
      <c r="A16" s="5">
        <v>13</v>
      </c>
      <c r="E16" t="s">
        <v>194</v>
      </c>
      <c r="F16" t="s">
        <v>205</v>
      </c>
      <c r="G16" s="7">
        <v>252.9999996</v>
      </c>
      <c r="I16" s="5"/>
    </row>
    <row r="17" spans="1:9" x14ac:dyDescent="0.25">
      <c r="A17" s="5">
        <v>14</v>
      </c>
      <c r="E17" t="s">
        <v>194</v>
      </c>
      <c r="F17" t="s">
        <v>205</v>
      </c>
      <c r="G17" s="7">
        <v>33.000000159999999</v>
      </c>
      <c r="I17" s="5"/>
    </row>
    <row r="18" spans="1:9" x14ac:dyDescent="0.25">
      <c r="A18" s="5">
        <v>15</v>
      </c>
      <c r="B18" t="s">
        <v>250</v>
      </c>
      <c r="C18" t="s">
        <v>223</v>
      </c>
      <c r="D18" t="s">
        <v>252</v>
      </c>
      <c r="F18" t="s">
        <v>206</v>
      </c>
      <c r="G18" s="7">
        <v>580</v>
      </c>
      <c r="I18" s="5"/>
    </row>
    <row r="19" spans="1:9" x14ac:dyDescent="0.25">
      <c r="A19" s="5">
        <v>16</v>
      </c>
      <c r="E19" t="s">
        <v>195</v>
      </c>
      <c r="F19" t="s">
        <v>207</v>
      </c>
      <c r="G19" s="7">
        <v>401</v>
      </c>
      <c r="I19" s="5"/>
    </row>
    <row r="20" spans="1:9" x14ac:dyDescent="0.25">
      <c r="A20" s="5">
        <v>17</v>
      </c>
      <c r="E20" t="s">
        <v>195</v>
      </c>
      <c r="F20" t="s">
        <v>207</v>
      </c>
      <c r="G20" s="7">
        <v>131.4</v>
      </c>
      <c r="I20" s="5"/>
    </row>
    <row r="21" spans="1:9" x14ac:dyDescent="0.25">
      <c r="A21" s="5">
        <v>18</v>
      </c>
      <c r="E21" t="s">
        <v>195</v>
      </c>
      <c r="F21" t="s">
        <v>207</v>
      </c>
      <c r="G21" s="7">
        <v>18.5</v>
      </c>
      <c r="I21" s="5"/>
    </row>
    <row r="22" spans="1:9" x14ac:dyDescent="0.25">
      <c r="A22" s="5">
        <v>19</v>
      </c>
      <c r="E22" t="s">
        <v>195</v>
      </c>
      <c r="F22" t="s">
        <v>207</v>
      </c>
      <c r="G22" s="7">
        <v>435</v>
      </c>
      <c r="I22" s="5"/>
    </row>
    <row r="23" spans="1:9" x14ac:dyDescent="0.25">
      <c r="A23" s="5">
        <v>20</v>
      </c>
      <c r="E23" t="s">
        <v>194</v>
      </c>
      <c r="F23" t="s">
        <v>205</v>
      </c>
      <c r="G23" s="7">
        <v>103.5</v>
      </c>
      <c r="I23" s="5"/>
    </row>
    <row r="24" spans="1:9" x14ac:dyDescent="0.25">
      <c r="A24" s="5">
        <v>21</v>
      </c>
      <c r="B24" t="s">
        <v>251</v>
      </c>
      <c r="C24" t="s">
        <v>253</v>
      </c>
      <c r="F24" t="s">
        <v>208</v>
      </c>
      <c r="G24" s="7">
        <v>116.99759999999999</v>
      </c>
      <c r="I24" s="5"/>
    </row>
    <row r="25" spans="1:9" x14ac:dyDescent="0.25">
      <c r="A25" s="5">
        <v>22</v>
      </c>
      <c r="B25" s="5" t="s">
        <v>251</v>
      </c>
      <c r="C25" s="5" t="s">
        <v>253</v>
      </c>
      <c r="D25" s="5"/>
      <c r="F25" t="s">
        <v>208</v>
      </c>
      <c r="G25" s="7">
        <v>90.004400000000004</v>
      </c>
      <c r="I25" s="5"/>
    </row>
    <row r="26" spans="1:9" x14ac:dyDescent="0.25">
      <c r="A26" s="5">
        <v>23</v>
      </c>
      <c r="B26" s="5" t="s">
        <v>250</v>
      </c>
      <c r="C26" s="5" t="s">
        <v>223</v>
      </c>
      <c r="D26" s="5" t="s">
        <v>252</v>
      </c>
      <c r="F26" t="s">
        <v>206</v>
      </c>
      <c r="G26" s="7">
        <v>580</v>
      </c>
      <c r="I26" s="5"/>
    </row>
    <row r="27" spans="1:9" x14ac:dyDescent="0.25">
      <c r="A27" s="5">
        <v>24</v>
      </c>
      <c r="E27" t="s">
        <v>188</v>
      </c>
      <c r="F27" t="s">
        <v>202</v>
      </c>
      <c r="G27" s="7">
        <v>79472.929999999993</v>
      </c>
      <c r="I27" s="5"/>
    </row>
    <row r="28" spans="1:9" x14ac:dyDescent="0.25">
      <c r="A28" s="5">
        <v>25</v>
      </c>
      <c r="E28" t="s">
        <v>196</v>
      </c>
      <c r="F28" t="s">
        <v>182</v>
      </c>
      <c r="G28" s="7">
        <v>22312.6</v>
      </c>
      <c r="I28" s="5"/>
    </row>
    <row r="29" spans="1:9" x14ac:dyDescent="0.25">
      <c r="A29" s="5">
        <v>26</v>
      </c>
      <c r="E29" t="s">
        <v>190</v>
      </c>
      <c r="F29" t="s">
        <v>178</v>
      </c>
      <c r="G29" s="7">
        <v>2448</v>
      </c>
      <c r="I29" s="5"/>
    </row>
    <row r="30" spans="1:9" x14ac:dyDescent="0.25">
      <c r="A30" s="5">
        <v>27</v>
      </c>
      <c r="E30" t="s">
        <v>197</v>
      </c>
      <c r="F30" t="s">
        <v>209</v>
      </c>
      <c r="G30" s="7">
        <v>2000</v>
      </c>
      <c r="I30" s="5"/>
    </row>
    <row r="31" spans="1:9" x14ac:dyDescent="0.25">
      <c r="A31" s="5">
        <v>28</v>
      </c>
      <c r="B31" s="5" t="s">
        <v>210</v>
      </c>
      <c r="C31" s="5" t="s">
        <v>211</v>
      </c>
      <c r="D31" s="5" t="s">
        <v>212</v>
      </c>
      <c r="F31" t="s">
        <v>213</v>
      </c>
      <c r="G31" s="7">
        <v>106000</v>
      </c>
      <c r="I31" s="5"/>
    </row>
    <row r="32" spans="1:9" x14ac:dyDescent="0.25">
      <c r="A32" s="5">
        <v>29</v>
      </c>
      <c r="B32" s="5" t="s">
        <v>214</v>
      </c>
      <c r="C32" s="5" t="s">
        <v>215</v>
      </c>
      <c r="D32" s="5" t="s">
        <v>212</v>
      </c>
      <c r="F32" t="s">
        <v>216</v>
      </c>
      <c r="G32" s="7">
        <v>106000</v>
      </c>
      <c r="I32" s="5"/>
    </row>
    <row r="33" spans="1:9" x14ac:dyDescent="0.25">
      <c r="A33" s="5">
        <v>30</v>
      </c>
      <c r="B33" s="5" t="s">
        <v>217</v>
      </c>
      <c r="C33" s="5" t="s">
        <v>218</v>
      </c>
      <c r="D33" s="5" t="s">
        <v>219</v>
      </c>
      <c r="F33" t="s">
        <v>220</v>
      </c>
      <c r="G33" s="7">
        <v>106000</v>
      </c>
      <c r="I33" s="5"/>
    </row>
    <row r="34" spans="1:9" x14ac:dyDescent="0.25">
      <c r="A34" s="5">
        <v>31</v>
      </c>
      <c r="B34" s="5" t="s">
        <v>221</v>
      </c>
      <c r="C34" s="5" t="s">
        <v>222</v>
      </c>
      <c r="D34" s="5" t="s">
        <v>223</v>
      </c>
      <c r="F34" t="s">
        <v>224</v>
      </c>
      <c r="G34" s="7">
        <v>106000</v>
      </c>
      <c r="I34" s="5"/>
    </row>
    <row r="35" spans="1:9" x14ac:dyDescent="0.25">
      <c r="A35" s="5">
        <v>32</v>
      </c>
      <c r="B35" s="5" t="s">
        <v>225</v>
      </c>
      <c r="C35" s="5" t="s">
        <v>226</v>
      </c>
      <c r="D35" s="5" t="s">
        <v>227</v>
      </c>
      <c r="F35" t="s">
        <v>228</v>
      </c>
      <c r="G35" s="7">
        <v>106000</v>
      </c>
      <c r="I3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C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2019-07-04T21:36:07Z</dcterms:created>
  <dcterms:modified xsi:type="dcterms:W3CDTF">2019-08-13T22:59:24Z</dcterms:modified>
</cp:coreProperties>
</file>