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Usuario\Dropbox\Mi PC (DESKTOP-HIO2SNJ)\Desktop\TRABAJO\"/>
    </mc:Choice>
  </mc:AlternateContent>
  <xr:revisionPtr revIDLastSave="0" documentId="13_ncr:1_{5EC76E79-F2AC-492A-87AE-41A2FE1CFC1C}" xr6:coauthVersionLast="47" xr6:coauthVersionMax="47" xr10:uidLastSave="{00000000-0000-0000-0000-000000000000}"/>
  <bookViews>
    <workbookView xWindow="810" yWindow="-120" windowWidth="28110" windowHeight="16440" tabRatio="571" activeTab="1" xr2:uid="{00000000-000D-0000-FFFF-FFFF00000000}"/>
  </bookViews>
  <sheets>
    <sheet name="ENE MZO 21" sheetId="14" r:id="rId1"/>
    <sheet name="A JUNIO" sheetId="15" r:id="rId2"/>
    <sheet name="Reporte de Formatos" sheetId="1" r:id="rId3"/>
  </sheets>
  <definedNames>
    <definedName name="_xlnm._FilterDatabase" localSheetId="1" hidden="1">'A JUNIO'!$C$1:$L$38</definedName>
    <definedName name="_xlnm._FilterDatabase" localSheetId="0" hidden="1">'ENE MZO 21'!$A$1:$L$38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14" l="1"/>
  <c r="E42" i="14"/>
  <c r="F38" i="14"/>
  <c r="F42" i="14" s="1"/>
  <c r="G38" i="14"/>
  <c r="G42" i="14" s="1"/>
  <c r="H38" i="14"/>
  <c r="H42" i="14" s="1"/>
  <c r="I38" i="14"/>
  <c r="I42" i="14" s="1"/>
  <c r="J38" i="14"/>
  <c r="J42" i="14" s="1"/>
  <c r="K38" i="14"/>
  <c r="K42" i="14" s="1"/>
  <c r="L38" i="14"/>
  <c r="E38" i="14"/>
</calcChain>
</file>

<file path=xl/sharedStrings.xml><?xml version="1.0" encoding="utf-8"?>
<sst xmlns="http://schemas.openxmlformats.org/spreadsheetml/2006/main" count="307" uniqueCount="108">
  <si>
    <t>47342</t>
  </si>
  <si>
    <t>TÍTULO</t>
  </si>
  <si>
    <t>NOMBRE CORTO</t>
  </si>
  <si>
    <t>DESCRIPCIÓN</t>
  </si>
  <si>
    <t>Informe financiero_Gasto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</si>
  <si>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</si>
  <si>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</si>
  <si>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</si>
  <si>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</si>
  <si>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</si>
  <si>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</si>
  <si>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</si>
  <si>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</si>
  <si>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</si>
  <si>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407275</t>
  </si>
  <si>
    <t>407284</t>
  </si>
  <si>
    <t>407285</t>
  </si>
  <si>
    <t>407276</t>
  </si>
  <si>
    <t>407290</t>
  </si>
  <si>
    <t>407277</t>
  </si>
  <si>
    <t>407291</t>
  </si>
  <si>
    <t>407278</t>
  </si>
  <si>
    <t>407292</t>
  </si>
  <si>
    <t>407279</t>
  </si>
  <si>
    <t>407280</t>
  </si>
  <si>
    <t>407293</t>
  </si>
  <si>
    <t>407281</t>
  </si>
  <si>
    <t>407282</t>
  </si>
  <si>
    <t>407283</t>
  </si>
  <si>
    <t>407286</t>
  </si>
  <si>
    <t>407287</t>
  </si>
  <si>
    <t>407288</t>
  </si>
  <si>
    <t>407289</t>
  </si>
  <si>
    <t>Tabla Campos</t>
  </si>
  <si>
    <t>Ejercicio</t>
  </si>
  <si>
    <t>Fecha de inicio del periodo que se informa</t>
  </si>
  <si>
    <t>Fecha de término del periodo que se informa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</si>
  <si>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</si>
  <si>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</si>
  <si>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</si>
  <si>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</si>
  <si>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</si>
  <si>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</si>
  <si>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DIRECCION ADMINISTRATIVA</t>
  </si>
  <si>
    <t>APROBADO</t>
  </si>
  <si>
    <t>MODIFICADO</t>
  </si>
  <si>
    <t>COMPROMETIDO</t>
  </si>
  <si>
    <t>DEVENGADO</t>
  </si>
  <si>
    <t>EJERCIDO</t>
  </si>
  <si>
    <t>PAGADO</t>
  </si>
  <si>
    <t>CAP</t>
  </si>
  <si>
    <t>CONC</t>
  </si>
  <si>
    <t>PART</t>
  </si>
  <si>
    <t>DESC</t>
  </si>
  <si>
    <t xml:space="preserve">  Total</t>
  </si>
  <si>
    <t xml:space="preserve">  LICENCIAS INFORMÁTICAS</t>
  </si>
  <si>
    <t xml:space="preserve">  Otros impuestos y derechos</t>
  </si>
  <si>
    <t xml:space="preserve">  Viáticos nacionales para servidores públicos en el desempeño de funciones oficiales</t>
  </si>
  <si>
    <t xml:space="preserve">  Pasajes terrestres nacionales en el desempeño de comisiones y funciones oficiales</t>
  </si>
  <si>
    <t xml:space="preserve">  Pasajes aéreos nacionales en el desempeño de comisiones y funciones oficiales</t>
  </si>
  <si>
    <t xml:space="preserve">  Servicios relacionados con monitoreo de información en medios masivos</t>
  </si>
  <si>
    <t xml:space="preserve">  Difusión de mensajes sobre programas y actividades gubernamentales</t>
  </si>
  <si>
    <t xml:space="preserve">  Servicios de jardinería y fumigación</t>
  </si>
  <si>
    <t xml:space="preserve">  Servicios de lavandería, limpieza e higiene</t>
  </si>
  <si>
    <t xml:space="preserve">  Mantenimiento y conservación de vehículos</t>
  </si>
  <si>
    <t xml:space="preserve">  Mantenimiento y conservación de bienes informáticos</t>
  </si>
  <si>
    <t xml:space="preserve">  Mantenimiento y conservación de inmuebles para la prestación de servicios administrativos</t>
  </si>
  <si>
    <t xml:space="preserve">  Seguros de bienes patrimoniales</t>
  </si>
  <si>
    <t xml:space="preserve">  Servicios bancarios y financieros</t>
  </si>
  <si>
    <t xml:space="preserve">  Impresión y elaboración de material informativo derivado de la operación y administración de las dependencias y entidades</t>
  </si>
  <si>
    <t xml:space="preserve">  Servicios para capacitación a servidores públicos</t>
  </si>
  <si>
    <t xml:space="preserve">  Servicios de informática</t>
  </si>
  <si>
    <t xml:space="preserve">  Otras asesorías para la operación de programas</t>
  </si>
  <si>
    <t xml:space="preserve">  Arrendamiento de equipo y bienes informáticos</t>
  </si>
  <si>
    <t xml:space="preserve">  Arrendamiento de edificios y locales</t>
  </si>
  <si>
    <t xml:space="preserve">  Servicios de Internet</t>
  </si>
  <si>
    <t xml:space="preserve">  Servicio telefónico convencional</t>
  </si>
  <si>
    <t xml:space="preserve">  Servicio de AGUA</t>
  </si>
  <si>
    <t xml:space="preserve">  Servicio de GAS</t>
  </si>
  <si>
    <t xml:space="preserve">  Servicio de energía eléctrica</t>
  </si>
  <si>
    <t xml:space="preserve">  Combustibles, lubricantes y aditivos para vehículos destinados a servicios administrativos</t>
  </si>
  <si>
    <t xml:space="preserve">  Productos alimenticios para el personal en las instalaciones de las dependencias y entidades</t>
  </si>
  <si>
    <t xml:space="preserve">  Material de limpieza</t>
  </si>
  <si>
    <t xml:space="preserve">  Materiales y útiles de impresión y reproducción</t>
  </si>
  <si>
    <t xml:space="preserve">  Materiales y útiles de oficina</t>
  </si>
  <si>
    <t xml:space="preserve">  Otras prestaciones</t>
  </si>
  <si>
    <t xml:space="preserve">  Aguinaldo o gratificación de fin de año</t>
  </si>
  <si>
    <t xml:space="preserve">  Primas de vacaciones y dominical</t>
  </si>
  <si>
    <t xml:space="preserve">  Honorarios ASIMILABLES a salarios</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</si>
  <si>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</si>
  <si>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</si>
  <si>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</si>
  <si>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</si>
  <si>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</si>
  <si>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</si>
  <si>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</si>
  <si>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</si>
  <si>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</si>
  <si>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</si>
  <si>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A/R</t>
  </si>
  <si>
    <t>SUBEJERCICIO</t>
  </si>
  <si>
    <t xml:space="preserve">  Aportaciones al ISSSTELEON</t>
  </si>
  <si>
    <t xml:space="preserve">  Otros materiales y artículos de construcción y reparación</t>
  </si>
  <si>
    <t>LA SECRETARIA EJECUTIVA DEL SISTEMA ESTATAL ANTICORRUPCION NO HA REALIZADO MODIFICACIONES AL PRESUPUESTO 2021</t>
  </si>
  <si>
    <t>CAPITULO</t>
  </si>
  <si>
    <t>CONCEPTO</t>
  </si>
  <si>
    <t>PARTIDA</t>
  </si>
  <si>
    <t>https://www.seseanl.gob.mx/wp-content/uploads/formato-NLA95FXXXIIA-GASTO-POR-CAPITULO-CONCEPTO-Y-PARTIDA-2DO-Trim2021.pdf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</si>
</sst>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8"/>
      <color rgb="FF000000"/>
      <name val="Tahoma"/>
      <family val="2"/>
    </font>
    <font>
      <sz val="8"/>
      <color rgb="FF000000"/>
      <name val="Tahoma"/>
      <family val="2"/>
    </font>
    <font>
      <b/>
      <sz val="9"/>
      <color rgb="FF000000"/>
      <name val="Arial"/>
      <family val="2"/>
    </font>
    <font>
      <sz val="9"/>
      <color rgb="FF000000"/>
      <name val="Arial"/>
      <family val="2"/>
    </font>
    <font>
      <b/>
      <sz val="8"/>
      <color rgb="FF000000"/>
      <name val="Tahoma"/>
      <family val="2"/>
    </font>
    <font>
      <sz val="7"/>
      <color rgb="FF000000"/>
      <name val="Arial"/>
      <family val="2"/>
    </font>
    <font>
      <b/>
      <sz val="9.75"/>
      <color rgb="FF000000"/>
      <name val="Arial"/>
      <family val="2"/>
    </font>
    <font>
      <b/>
      <sz val="8.25"/>
      <color rgb="FF000000"/>
      <name val="Arial"/>
      <family val="2"/>
    </font>
    <font>
      <sz val="11"/>
      <color indexed="8"/>
      <name val="Calibri"/>
      <family val="2"/>
      <scheme val="minor"/>
    </font>
    <font>
      <sz val="8"/>
      <color rgb="FFFF0000"/>
      <name val="Tahoma"/>
      <family val="2"/>
    </font>
    <font>
      <sz val="8"/>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double">
        <color rgb="FF000000"/>
      </top>
      <bottom/>
      <diagonal/>
    </border>
  </borders>
  <cellStyleXfs count="14">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43" fontId="2" fillId="0" borderId="0" applyFont="0" applyFill="0" applyBorder="0" applyAlignment="0" applyProtection="0"/>
    <xf numFmtId="0" fontId="6" fillId="0" borderId="0" applyNumberFormat="0" applyFill="0" applyBorder="0" applyAlignment="0" applyProtection="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43" fontId="7" fillId="0" borderId="0" applyFont="0" applyFill="0" applyBorder="0" applyAlignment="0" applyProtection="0"/>
    <xf numFmtId="43" fontId="15" fillId="0" borderId="0" applyFont="0" applyFill="0" applyBorder="0" applyAlignment="0" applyProtection="0"/>
  </cellStyleXfs>
  <cellXfs count="34">
    <xf numFmtId="0" fontId="0" fillId="0" borderId="0" xfId="0"/>
    <xf numFmtId="0" fontId="4" fillId="3" borderId="1" xfId="0" applyFont="1" applyFill="1" applyBorder="1" applyAlignment="1">
      <alignment horizontal="center" wrapText="1"/>
    </xf>
    <xf numFmtId="0" fontId="6" fillId="0" borderId="0" xfId="6"/>
    <xf numFmtId="0" fontId="0" fillId="0" borderId="0" xfId="0"/>
    <xf numFmtId="164" fontId="0" fillId="0" borderId="0" xfId="0" applyNumberFormat="1"/>
    <xf numFmtId="14" fontId="0" fillId="0" borderId="0" xfId="0" applyNumberFormat="1"/>
    <xf numFmtId="0" fontId="0" fillId="0" borderId="0" xfId="0"/>
    <xf numFmtId="0" fontId="0" fillId="0" borderId="0" xfId="0"/>
    <xf numFmtId="0" fontId="9" fillId="0" borderId="0" xfId="9" applyFont="1" applyAlignment="1">
      <alignment horizontal="center" vertical="center" wrapText="1"/>
    </xf>
    <xf numFmtId="43" fontId="9" fillId="0" borderId="0" xfId="12" applyFont="1" applyAlignment="1">
      <alignment horizontal="center" vertical="center" wrapText="1"/>
    </xf>
    <xf numFmtId="0" fontId="11" fillId="0" borderId="0" xfId="9" applyFont="1" applyAlignment="1">
      <alignment horizontal="center" vertical="center" wrapText="1"/>
    </xf>
    <xf numFmtId="0" fontId="10" fillId="0" borderId="0" xfId="9" applyFont="1" applyAlignment="1">
      <alignment wrapText="1"/>
    </xf>
    <xf numFmtId="0" fontId="7" fillId="0" borderId="0" xfId="9" applyAlignment="1">
      <alignment wrapText="1"/>
    </xf>
    <xf numFmtId="0" fontId="10" fillId="0" borderId="0" xfId="9" applyFont="1" applyFill="1" applyBorder="1" applyAlignment="1">
      <alignment horizontal="left" vertical="top" wrapText="1"/>
    </xf>
    <xf numFmtId="43" fontId="10" fillId="0" borderId="0" xfId="12" applyFont="1" applyFill="1" applyBorder="1" applyAlignment="1">
      <alignment horizontal="right" vertical="top" wrapText="1"/>
    </xf>
    <xf numFmtId="0" fontId="9" fillId="0" borderId="2" xfId="9" applyFont="1" applyFill="1" applyBorder="1" applyAlignment="1">
      <alignment horizontal="left" vertical="top" wrapText="1"/>
    </xf>
    <xf numFmtId="43" fontId="9" fillId="0" borderId="2" xfId="12" applyFont="1" applyFill="1" applyBorder="1" applyAlignment="1">
      <alignment horizontal="right" vertical="top" wrapText="1"/>
    </xf>
    <xf numFmtId="43" fontId="10" fillId="0" borderId="0" xfId="12" applyFont="1" applyAlignment="1">
      <alignment wrapText="1"/>
    </xf>
    <xf numFmtId="0" fontId="10" fillId="0" borderId="0" xfId="9" applyNumberFormat="1" applyFont="1" applyFill="1" applyBorder="1" applyAlignment="1">
      <alignment horizontal="left" vertical="top" wrapText="1"/>
    </xf>
    <xf numFmtId="0" fontId="10" fillId="0" borderId="0" xfId="9" applyNumberFormat="1" applyFont="1" applyAlignment="1">
      <alignment wrapText="1"/>
    </xf>
    <xf numFmtId="0" fontId="7" fillId="0" borderId="0" xfId="9"/>
    <xf numFmtId="0" fontId="3" fillId="2" borderId="1" xfId="0" applyFont="1" applyFill="1" applyBorder="1" applyAlignment="1">
      <alignment horizontal="center"/>
    </xf>
    <xf numFmtId="0" fontId="0" fillId="0" borderId="0" xfId="0"/>
    <xf numFmtId="0" fontId="4" fillId="3" borderId="1" xfId="0" applyFont="1" applyFill="1" applyBorder="1"/>
    <xf numFmtId="0" fontId="7" fillId="0" borderId="0" xfId="9" applyAlignment="1"/>
    <xf numFmtId="0" fontId="12" fillId="0" borderId="0" xfId="9" applyFont="1" applyFill="1" applyBorder="1" applyAlignment="1">
      <alignment horizontal="left" vertical="top"/>
    </xf>
    <xf numFmtId="0" fontId="13" fillId="0" borderId="2" xfId="9" applyFont="1" applyFill="1" applyBorder="1" applyAlignment="1">
      <alignment horizontal="left" vertical="top"/>
    </xf>
    <xf numFmtId="43" fontId="12" fillId="0" borderId="0" xfId="13" applyFont="1" applyFill="1" applyBorder="1" applyAlignment="1">
      <alignment horizontal="right" vertical="top"/>
    </xf>
    <xf numFmtId="43" fontId="7" fillId="0" borderId="0" xfId="13" applyFont="1" applyAlignment="1"/>
    <xf numFmtId="43" fontId="14" fillId="0" borderId="2" xfId="13" applyFont="1" applyFill="1" applyBorder="1" applyAlignment="1">
      <alignment horizontal="right" vertical="top"/>
    </xf>
    <xf numFmtId="0" fontId="12" fillId="0" borderId="0" xfId="9" applyNumberFormat="1" applyFont="1" applyFill="1" applyBorder="1" applyAlignment="1">
      <alignment horizontal="left" vertical="top"/>
    </xf>
    <xf numFmtId="0" fontId="16" fillId="0" borderId="0" xfId="9" applyFont="1" applyFill="1" applyAlignment="1"/>
    <xf numFmtId="0" fontId="17" fillId="0" borderId="0" xfId="9" applyNumberFormat="1" applyFont="1" applyFill="1" applyAlignment="1"/>
    <xf numFmtId="0" fontId="7" fillId="0" borderId="0" xfId="9" applyNumberFormat="1" applyAlignment="1"/>
  </cellXfs>
  <cellStyles count="14">
    <cellStyle name="Hipervínculo" xfId="6" builtinId="8"/>
    <cellStyle name="Millares" xfId="13" builtinId="3"/>
    <cellStyle name="Millares 2" xfId="5" xr:uid="{CAE6D589-1289-4A3A-B872-ECD2AE5EF11C}"/>
    <cellStyle name="Millares 3" xfId="8" xr:uid="{DE1A4E1D-0B9B-4667-ABE2-54BC433EFBBC}"/>
    <cellStyle name="Millares 4" xfId="11" xr:uid="{6B7D0463-C433-4556-A15C-FE4A368CBA9B}"/>
    <cellStyle name="Millares 5" xfId="12" xr:uid="{76A21E6B-7307-433A-A4A2-1493059A829F}"/>
    <cellStyle name="Moneda 2" xfId="2" xr:uid="{686E27BB-92AB-40FE-823E-BBAA41D85C32}"/>
    <cellStyle name="Normal" xfId="0" builtinId="0"/>
    <cellStyle name="Normal 2" xfId="1" xr:uid="{1422E4C7-0099-4FC7-9449-4D837B69B3B7}"/>
    <cellStyle name="Normal 2 2" xfId="4" xr:uid="{5B035A96-DC70-4D41-AC2F-10AAD1C4881B}"/>
    <cellStyle name="Normal 3" xfId="7" xr:uid="{B40CFE4B-5FE4-4E27-A14C-EFDA368F5D99}"/>
    <cellStyle name="Normal 4" xfId="9" xr:uid="{D11C5EDD-6350-44D1-B41C-AA1CD676CB30}"/>
    <cellStyle name="Normal 5" xfId="10" xr:uid="{40C4A1F5-C0AD-4D67-BA37-52379BA00890}"/>
    <cellStyle name="Porcentaje 2" xfId="3" xr:uid="{AEE76891-D80A-4807-B532-2EAE72EA09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eseanl.gob.mx/wp-content/uploads/formato-NLA95FXXXIIA-GASTO-POR-CAPITULO-CONCEPTO-Y-PARTIDA-2DO-Trim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584A-A066-4F56-AB19-72AE138F5F43}">
  <dimension ref="A1:O42"/>
  <sheetViews>
    <sheetView workbookViewId="0">
      <selection activeCell="D1" sqref="D1:L1"/>
    </sheetView>
  </sheetViews>
  <sheetFormatPr baseColWidth="10" defaultColWidth="8" defaultRowHeight="12" x14ac:dyDescent="0.2"/>
  <cols>
    <col min="1" max="2" width="5" style="11" bestFit="1" customWidth="1"/>
    <col min="3" max="3" width="6" style="11" bestFit="1" customWidth="1"/>
    <col min="4" max="4" width="83.85546875" style="11" bestFit="1" customWidth="1"/>
    <col min="5" max="5" width="13.140625" style="17" bestFit="1" customWidth="1"/>
    <col min="6" max="6" width="3.28515625" style="17" bestFit="1" customWidth="1"/>
    <col min="7" max="7" width="13.140625" style="17" bestFit="1" customWidth="1"/>
    <col min="8" max="11" width="12.140625" style="17" bestFit="1" customWidth="1"/>
    <col min="12" max="12" width="13.140625" style="17" bestFit="1" customWidth="1"/>
    <col min="13" max="13" width="5.28515625" style="11" customWidth="1"/>
    <col min="14" max="14" width="8" style="11"/>
    <col min="15" max="16384" width="8" style="12"/>
  </cols>
  <sheetData>
    <row r="1" spans="1:15" s="10" customFormat="1" ht="36" x14ac:dyDescent="0.25">
      <c r="A1" s="8" t="s">
        <v>50</v>
      </c>
      <c r="B1" s="8" t="s">
        <v>51</v>
      </c>
      <c r="C1" s="8" t="s">
        <v>52</v>
      </c>
      <c r="D1" s="8" t="s">
        <v>53</v>
      </c>
      <c r="E1" s="9" t="s">
        <v>44</v>
      </c>
      <c r="F1" s="9" t="s">
        <v>99</v>
      </c>
      <c r="G1" s="9" t="s">
        <v>45</v>
      </c>
      <c r="H1" s="9" t="s">
        <v>46</v>
      </c>
      <c r="I1" s="9" t="s">
        <v>47</v>
      </c>
      <c r="J1" s="9" t="s">
        <v>48</v>
      </c>
      <c r="K1" s="9" t="s">
        <v>49</v>
      </c>
      <c r="L1" s="9" t="s">
        <v>100</v>
      </c>
      <c r="M1" s="8"/>
      <c r="N1" s="8"/>
    </row>
    <row r="2" spans="1:15" x14ac:dyDescent="0.2">
      <c r="A2" s="19">
        <v>1000</v>
      </c>
      <c r="B2" s="19">
        <v>1200</v>
      </c>
      <c r="C2" s="18">
        <v>12101</v>
      </c>
      <c r="D2" s="13" t="s">
        <v>88</v>
      </c>
      <c r="E2" s="14">
        <v>9490602.6500000004</v>
      </c>
      <c r="F2" s="14">
        <v>0</v>
      </c>
      <c r="G2" s="14">
        <v>9490602.6500000004</v>
      </c>
      <c r="H2" s="14">
        <v>2291663.09</v>
      </c>
      <c r="I2" s="14">
        <v>2291663.09</v>
      </c>
      <c r="J2" s="14">
        <v>2291663.09</v>
      </c>
      <c r="K2" s="14">
        <v>2291663.09</v>
      </c>
      <c r="L2" s="14">
        <v>7198939.5599999996</v>
      </c>
    </row>
    <row r="3" spans="1:15" x14ac:dyDescent="0.2">
      <c r="A3" s="19">
        <v>1000</v>
      </c>
      <c r="B3" s="19">
        <v>1300</v>
      </c>
      <c r="C3" s="18">
        <v>13201</v>
      </c>
      <c r="D3" s="13" t="s">
        <v>87</v>
      </c>
      <c r="E3" s="14">
        <v>381609.41</v>
      </c>
      <c r="F3" s="14">
        <v>0</v>
      </c>
      <c r="G3" s="14">
        <v>381609.41</v>
      </c>
      <c r="H3" s="14">
        <v>0</v>
      </c>
      <c r="I3" s="14">
        <v>0</v>
      </c>
      <c r="J3" s="14">
        <v>0</v>
      </c>
      <c r="K3" s="14">
        <v>0</v>
      </c>
      <c r="L3" s="14">
        <v>381609.41</v>
      </c>
    </row>
    <row r="4" spans="1:15" x14ac:dyDescent="0.2">
      <c r="A4" s="19">
        <v>1000</v>
      </c>
      <c r="B4" s="19">
        <v>1300</v>
      </c>
      <c r="C4" s="18">
        <v>13202</v>
      </c>
      <c r="D4" s="13" t="s">
        <v>86</v>
      </c>
      <c r="E4" s="14">
        <v>1743921.24</v>
      </c>
      <c r="F4" s="14">
        <v>0</v>
      </c>
      <c r="G4" s="14">
        <v>1743921.24</v>
      </c>
      <c r="H4" s="14">
        <v>0</v>
      </c>
      <c r="I4" s="14">
        <v>0</v>
      </c>
      <c r="J4" s="14">
        <v>0</v>
      </c>
      <c r="K4" s="14">
        <v>0</v>
      </c>
      <c r="L4" s="14">
        <v>1743921.24</v>
      </c>
    </row>
    <row r="5" spans="1:15" x14ac:dyDescent="0.2">
      <c r="A5" s="19">
        <v>1000</v>
      </c>
      <c r="B5" s="19">
        <v>1400</v>
      </c>
      <c r="C5" s="18">
        <v>14101</v>
      </c>
      <c r="D5" s="13" t="s">
        <v>101</v>
      </c>
      <c r="E5" s="14">
        <v>1405748.19</v>
      </c>
      <c r="F5" s="14">
        <v>0</v>
      </c>
      <c r="G5" s="14">
        <v>1405748.19</v>
      </c>
      <c r="H5" s="14">
        <v>0</v>
      </c>
      <c r="I5" s="14">
        <v>0</v>
      </c>
      <c r="J5" s="14">
        <v>0</v>
      </c>
      <c r="K5" s="14">
        <v>0</v>
      </c>
      <c r="L5" s="14">
        <v>1405748.19</v>
      </c>
    </row>
    <row r="6" spans="1:15" x14ac:dyDescent="0.2">
      <c r="A6" s="19">
        <v>1000</v>
      </c>
      <c r="B6" s="19">
        <v>1500</v>
      </c>
      <c r="C6" s="18">
        <v>15901</v>
      </c>
      <c r="D6" s="13" t="s">
        <v>85</v>
      </c>
      <c r="E6" s="14">
        <v>377395.54</v>
      </c>
      <c r="F6" s="14">
        <v>0</v>
      </c>
      <c r="G6" s="14">
        <v>377395.54</v>
      </c>
      <c r="H6" s="14">
        <v>0</v>
      </c>
      <c r="I6" s="14">
        <v>0</v>
      </c>
      <c r="J6" s="14">
        <v>0</v>
      </c>
      <c r="K6" s="14">
        <v>0</v>
      </c>
      <c r="L6" s="14">
        <v>377395.54</v>
      </c>
    </row>
    <row r="7" spans="1:15" s="11" customFormat="1" x14ac:dyDescent="0.2">
      <c r="A7" s="19">
        <v>2000</v>
      </c>
      <c r="B7" s="19">
        <v>2100</v>
      </c>
      <c r="C7" s="18">
        <v>21101</v>
      </c>
      <c r="D7" s="13" t="s">
        <v>84</v>
      </c>
      <c r="E7" s="14">
        <v>35000</v>
      </c>
      <c r="F7" s="14">
        <v>0</v>
      </c>
      <c r="G7" s="14">
        <v>35000</v>
      </c>
      <c r="H7" s="14">
        <v>3796.62</v>
      </c>
      <c r="I7" s="14">
        <v>3796.62</v>
      </c>
      <c r="J7" s="14">
        <v>3796.62</v>
      </c>
      <c r="K7" s="14">
        <v>3796.62</v>
      </c>
      <c r="L7" s="14">
        <v>31203.38</v>
      </c>
      <c r="O7" s="12"/>
    </row>
    <row r="8" spans="1:15" s="11" customFormat="1" x14ac:dyDescent="0.2">
      <c r="A8" s="19">
        <v>2000</v>
      </c>
      <c r="B8" s="19">
        <v>2100</v>
      </c>
      <c r="C8" s="18">
        <v>21201</v>
      </c>
      <c r="D8" s="13" t="s">
        <v>83</v>
      </c>
      <c r="E8" s="14">
        <v>50000</v>
      </c>
      <c r="F8" s="14">
        <v>0</v>
      </c>
      <c r="G8" s="14">
        <v>50000</v>
      </c>
      <c r="H8" s="14">
        <v>8236</v>
      </c>
      <c r="I8" s="14">
        <v>8236</v>
      </c>
      <c r="J8" s="14">
        <v>8236</v>
      </c>
      <c r="K8" s="14">
        <v>8236</v>
      </c>
      <c r="L8" s="14">
        <v>41764</v>
      </c>
      <c r="O8" s="12"/>
    </row>
    <row r="9" spans="1:15" s="11" customFormat="1" x14ac:dyDescent="0.2">
      <c r="A9" s="19">
        <v>2000</v>
      </c>
      <c r="B9" s="19">
        <v>2100</v>
      </c>
      <c r="C9" s="18">
        <v>21601</v>
      </c>
      <c r="D9" s="13" t="s">
        <v>82</v>
      </c>
      <c r="E9" s="14">
        <v>20000</v>
      </c>
      <c r="F9" s="14">
        <v>0</v>
      </c>
      <c r="G9" s="14">
        <v>20000</v>
      </c>
      <c r="H9" s="14">
        <v>4758.32</v>
      </c>
      <c r="I9" s="14">
        <v>4758.32</v>
      </c>
      <c r="J9" s="14">
        <v>4758.32</v>
      </c>
      <c r="K9" s="14">
        <v>4758.32</v>
      </c>
      <c r="L9" s="14">
        <v>15241.68</v>
      </c>
      <c r="O9" s="12"/>
    </row>
    <row r="10" spans="1:15" s="11" customFormat="1" x14ac:dyDescent="0.2">
      <c r="A10" s="19">
        <v>2000</v>
      </c>
      <c r="B10" s="19">
        <v>2200</v>
      </c>
      <c r="C10" s="18">
        <v>22104</v>
      </c>
      <c r="D10" s="13" t="s">
        <v>81</v>
      </c>
      <c r="E10" s="14">
        <v>5000</v>
      </c>
      <c r="F10" s="14">
        <v>0</v>
      </c>
      <c r="G10" s="14">
        <v>5000</v>
      </c>
      <c r="H10" s="14">
        <v>0</v>
      </c>
      <c r="I10" s="14">
        <v>0</v>
      </c>
      <c r="J10" s="14">
        <v>0</v>
      </c>
      <c r="K10" s="14">
        <v>0</v>
      </c>
      <c r="L10" s="14">
        <v>5000</v>
      </c>
      <c r="O10" s="12"/>
    </row>
    <row r="11" spans="1:15" s="11" customFormat="1" x14ac:dyDescent="0.2">
      <c r="A11" s="19">
        <v>2000</v>
      </c>
      <c r="B11" s="19">
        <v>2400</v>
      </c>
      <c r="C11" s="18">
        <v>24901</v>
      </c>
      <c r="D11" s="13" t="s">
        <v>102</v>
      </c>
      <c r="E11" s="14">
        <v>15000</v>
      </c>
      <c r="F11" s="14">
        <v>0</v>
      </c>
      <c r="G11" s="14">
        <v>15000</v>
      </c>
      <c r="H11" s="14">
        <v>0</v>
      </c>
      <c r="I11" s="14">
        <v>0</v>
      </c>
      <c r="J11" s="14">
        <v>0</v>
      </c>
      <c r="K11" s="14">
        <v>0</v>
      </c>
      <c r="L11" s="14">
        <v>15000</v>
      </c>
      <c r="O11" s="12"/>
    </row>
    <row r="12" spans="1:15" s="11" customFormat="1" x14ac:dyDescent="0.2">
      <c r="A12" s="19">
        <v>2000</v>
      </c>
      <c r="B12" s="19">
        <v>2600</v>
      </c>
      <c r="C12" s="18">
        <v>26103</v>
      </c>
      <c r="D12" s="13" t="s">
        <v>80</v>
      </c>
      <c r="E12" s="14">
        <v>50000</v>
      </c>
      <c r="F12" s="14">
        <v>0</v>
      </c>
      <c r="G12" s="14">
        <v>50000</v>
      </c>
      <c r="H12" s="14">
        <v>20000</v>
      </c>
      <c r="I12" s="14">
        <v>20000</v>
      </c>
      <c r="J12" s="14">
        <v>20000</v>
      </c>
      <c r="K12" s="14">
        <v>20000</v>
      </c>
      <c r="L12" s="14">
        <v>30000</v>
      </c>
      <c r="O12" s="12"/>
    </row>
    <row r="13" spans="1:15" s="11" customFormat="1" x14ac:dyDescent="0.2">
      <c r="A13" s="19">
        <v>3000</v>
      </c>
      <c r="B13" s="19">
        <v>3100</v>
      </c>
      <c r="C13" s="18">
        <v>31101</v>
      </c>
      <c r="D13" s="13" t="s">
        <v>79</v>
      </c>
      <c r="E13" s="14">
        <v>100000</v>
      </c>
      <c r="F13" s="14">
        <v>0</v>
      </c>
      <c r="G13" s="14">
        <v>100000</v>
      </c>
      <c r="H13" s="14">
        <v>6901</v>
      </c>
      <c r="I13" s="14">
        <v>6901</v>
      </c>
      <c r="J13" s="14">
        <v>6901</v>
      </c>
      <c r="K13" s="14">
        <v>6901</v>
      </c>
      <c r="L13" s="14">
        <v>93099</v>
      </c>
      <c r="O13" s="12"/>
    </row>
    <row r="14" spans="1:15" s="11" customFormat="1" x14ac:dyDescent="0.2">
      <c r="A14" s="19">
        <v>3000</v>
      </c>
      <c r="B14" s="19">
        <v>3100</v>
      </c>
      <c r="C14" s="18">
        <v>31201</v>
      </c>
      <c r="D14" s="13" t="s">
        <v>78</v>
      </c>
      <c r="E14" s="14">
        <v>5000</v>
      </c>
      <c r="F14" s="14">
        <v>0</v>
      </c>
      <c r="G14" s="14">
        <v>5000</v>
      </c>
      <c r="H14" s="14">
        <v>1715</v>
      </c>
      <c r="I14" s="14">
        <v>1715</v>
      </c>
      <c r="J14" s="14">
        <v>1715</v>
      </c>
      <c r="K14" s="14">
        <v>1715</v>
      </c>
      <c r="L14" s="14">
        <v>3285</v>
      </c>
      <c r="O14" s="12"/>
    </row>
    <row r="15" spans="1:15" s="11" customFormat="1" x14ac:dyDescent="0.2">
      <c r="A15" s="19">
        <v>3000</v>
      </c>
      <c r="B15" s="19">
        <v>3100</v>
      </c>
      <c r="C15" s="18">
        <v>31301</v>
      </c>
      <c r="D15" s="13" t="s">
        <v>77</v>
      </c>
      <c r="E15" s="14">
        <v>10000</v>
      </c>
      <c r="F15" s="14">
        <v>0</v>
      </c>
      <c r="G15" s="14">
        <v>10000</v>
      </c>
      <c r="H15" s="14">
        <v>1457.43</v>
      </c>
      <c r="I15" s="14">
        <v>1457.43</v>
      </c>
      <c r="J15" s="14">
        <v>1457.43</v>
      </c>
      <c r="K15" s="14">
        <v>1457.43</v>
      </c>
      <c r="L15" s="14">
        <v>8542.57</v>
      </c>
      <c r="O15" s="12"/>
    </row>
    <row r="16" spans="1:15" s="11" customFormat="1" x14ac:dyDescent="0.2">
      <c r="A16" s="19">
        <v>3000</v>
      </c>
      <c r="B16" s="19">
        <v>3100</v>
      </c>
      <c r="C16" s="18">
        <v>31401</v>
      </c>
      <c r="D16" s="13" t="s">
        <v>76</v>
      </c>
      <c r="E16" s="14">
        <v>5400</v>
      </c>
      <c r="F16" s="14">
        <v>0</v>
      </c>
      <c r="G16" s="14">
        <v>5400</v>
      </c>
      <c r="H16" s="14">
        <v>1259.97</v>
      </c>
      <c r="I16" s="14">
        <v>1259.97</v>
      </c>
      <c r="J16" s="14">
        <v>1259.97</v>
      </c>
      <c r="K16" s="14">
        <v>1259.97</v>
      </c>
      <c r="L16" s="14">
        <v>4140.03</v>
      </c>
      <c r="O16" s="12"/>
    </row>
    <row r="17" spans="1:15" s="11" customFormat="1" x14ac:dyDescent="0.2">
      <c r="A17" s="19">
        <v>3000</v>
      </c>
      <c r="B17" s="19">
        <v>3100</v>
      </c>
      <c r="C17" s="18">
        <v>31603</v>
      </c>
      <c r="D17" s="13" t="s">
        <v>75</v>
      </c>
      <c r="E17" s="14">
        <v>35400</v>
      </c>
      <c r="F17" s="14">
        <v>0</v>
      </c>
      <c r="G17" s="14">
        <v>35400</v>
      </c>
      <c r="H17" s="14">
        <v>8817.0300000000007</v>
      </c>
      <c r="I17" s="14">
        <v>8817.0300000000007</v>
      </c>
      <c r="J17" s="14">
        <v>8817.0300000000007</v>
      </c>
      <c r="K17" s="14">
        <v>8817.0300000000007</v>
      </c>
      <c r="L17" s="14">
        <v>26582.97</v>
      </c>
      <c r="O17" s="12"/>
    </row>
    <row r="18" spans="1:15" s="11" customFormat="1" x14ac:dyDescent="0.2">
      <c r="A18" s="19">
        <v>3000</v>
      </c>
      <c r="B18" s="19">
        <v>3200</v>
      </c>
      <c r="C18" s="18">
        <v>32201</v>
      </c>
      <c r="D18" s="13" t="s">
        <v>74</v>
      </c>
      <c r="E18" s="14">
        <v>1114000</v>
      </c>
      <c r="F18" s="14">
        <v>0</v>
      </c>
      <c r="G18" s="14">
        <v>1114000</v>
      </c>
      <c r="H18" s="14">
        <v>1108032</v>
      </c>
      <c r="I18" s="14">
        <v>277008</v>
      </c>
      <c r="J18" s="14">
        <v>277008</v>
      </c>
      <c r="K18" s="14">
        <v>277008</v>
      </c>
      <c r="L18" s="14">
        <v>836992</v>
      </c>
      <c r="O18" s="12"/>
    </row>
    <row r="19" spans="1:15" s="11" customFormat="1" x14ac:dyDescent="0.2">
      <c r="A19" s="19">
        <v>3000</v>
      </c>
      <c r="B19" s="19">
        <v>3200</v>
      </c>
      <c r="C19" s="18">
        <v>32301</v>
      </c>
      <c r="D19" s="13" t="s">
        <v>73</v>
      </c>
      <c r="E19" s="14">
        <v>38000</v>
      </c>
      <c r="F19" s="14">
        <v>0</v>
      </c>
      <c r="G19" s="14">
        <v>38000</v>
      </c>
      <c r="H19" s="14">
        <v>37584</v>
      </c>
      <c r="I19" s="14">
        <v>6264</v>
      </c>
      <c r="J19" s="14">
        <v>6264</v>
      </c>
      <c r="K19" s="14">
        <v>6264</v>
      </c>
      <c r="L19" s="14">
        <v>31736</v>
      </c>
      <c r="O19" s="12"/>
    </row>
    <row r="20" spans="1:15" s="11" customFormat="1" x14ac:dyDescent="0.2">
      <c r="A20" s="19">
        <v>3000</v>
      </c>
      <c r="B20" s="19">
        <v>3300</v>
      </c>
      <c r="C20" s="18">
        <v>33104</v>
      </c>
      <c r="D20" s="13" t="s">
        <v>72</v>
      </c>
      <c r="E20" s="14">
        <v>2217849.77</v>
      </c>
      <c r="F20" s="14">
        <v>0</v>
      </c>
      <c r="G20" s="14">
        <v>2217849.77</v>
      </c>
      <c r="H20" s="14">
        <v>1506004.8</v>
      </c>
      <c r="I20" s="14">
        <v>450903.6</v>
      </c>
      <c r="J20" s="14">
        <v>300602.40000000002</v>
      </c>
      <c r="K20" s="14">
        <v>300602.40000000002</v>
      </c>
      <c r="L20" s="14">
        <v>1766946.17</v>
      </c>
      <c r="O20" s="12"/>
    </row>
    <row r="21" spans="1:15" s="11" customFormat="1" x14ac:dyDescent="0.2">
      <c r="A21" s="19">
        <v>3000</v>
      </c>
      <c r="B21" s="19">
        <v>3300</v>
      </c>
      <c r="C21" s="18">
        <v>33301</v>
      </c>
      <c r="D21" s="13" t="s">
        <v>71</v>
      </c>
      <c r="E21" s="14">
        <v>1500000</v>
      </c>
      <c r="F21" s="14">
        <v>0</v>
      </c>
      <c r="G21" s="14">
        <v>1500000</v>
      </c>
      <c r="H21" s="14">
        <v>0</v>
      </c>
      <c r="I21" s="14">
        <v>0</v>
      </c>
      <c r="J21" s="14">
        <v>0</v>
      </c>
      <c r="K21" s="14">
        <v>0</v>
      </c>
      <c r="L21" s="14">
        <v>1500000</v>
      </c>
      <c r="O21" s="12"/>
    </row>
    <row r="22" spans="1:15" s="11" customFormat="1" x14ac:dyDescent="0.2">
      <c r="A22" s="19">
        <v>3000</v>
      </c>
      <c r="B22" s="19">
        <v>3300</v>
      </c>
      <c r="C22" s="18">
        <v>33401</v>
      </c>
      <c r="D22" s="13" t="s">
        <v>70</v>
      </c>
      <c r="E22" s="14">
        <v>15000</v>
      </c>
      <c r="F22" s="14">
        <v>0</v>
      </c>
      <c r="G22" s="14">
        <v>15000</v>
      </c>
      <c r="H22" s="14">
        <v>10700</v>
      </c>
      <c r="I22" s="14">
        <v>10700</v>
      </c>
      <c r="J22" s="14">
        <v>10700</v>
      </c>
      <c r="K22" s="14">
        <v>10700</v>
      </c>
      <c r="L22" s="14">
        <v>4300</v>
      </c>
      <c r="O22" s="12"/>
    </row>
    <row r="23" spans="1:15" s="11" customFormat="1" ht="24" x14ac:dyDescent="0.2">
      <c r="A23" s="19">
        <v>3000</v>
      </c>
      <c r="B23" s="19">
        <v>3300</v>
      </c>
      <c r="C23" s="18">
        <v>33604</v>
      </c>
      <c r="D23" s="13" t="s">
        <v>69</v>
      </c>
      <c r="E23" s="14">
        <v>135000</v>
      </c>
      <c r="F23" s="14">
        <v>0</v>
      </c>
      <c r="G23" s="14">
        <v>135000</v>
      </c>
      <c r="H23" s="14">
        <v>0</v>
      </c>
      <c r="I23" s="14">
        <v>0</v>
      </c>
      <c r="J23" s="14">
        <v>0</v>
      </c>
      <c r="K23" s="14">
        <v>0</v>
      </c>
      <c r="L23" s="14">
        <v>135000</v>
      </c>
      <c r="O23" s="12"/>
    </row>
    <row r="24" spans="1:15" s="11" customFormat="1" x14ac:dyDescent="0.2">
      <c r="A24" s="19">
        <v>3000</v>
      </c>
      <c r="B24" s="19">
        <v>3400</v>
      </c>
      <c r="C24" s="18">
        <v>34101</v>
      </c>
      <c r="D24" s="13" t="s">
        <v>68</v>
      </c>
      <c r="E24" s="14">
        <v>10000</v>
      </c>
      <c r="F24" s="14">
        <v>0</v>
      </c>
      <c r="G24" s="14">
        <v>10000</v>
      </c>
      <c r="H24" s="14">
        <v>1849.04</v>
      </c>
      <c r="I24" s="14">
        <v>1849.04</v>
      </c>
      <c r="J24" s="14">
        <v>1849.04</v>
      </c>
      <c r="K24" s="14">
        <v>1849.04</v>
      </c>
      <c r="L24" s="14">
        <v>8150.96</v>
      </c>
      <c r="O24" s="12"/>
    </row>
    <row r="25" spans="1:15" s="11" customFormat="1" x14ac:dyDescent="0.2">
      <c r="A25" s="19">
        <v>3000</v>
      </c>
      <c r="B25" s="19">
        <v>3400</v>
      </c>
      <c r="C25" s="18">
        <v>34501</v>
      </c>
      <c r="D25" s="13" t="s">
        <v>67</v>
      </c>
      <c r="E25" s="14">
        <v>87000</v>
      </c>
      <c r="F25" s="14">
        <v>0</v>
      </c>
      <c r="G25" s="14">
        <v>87000</v>
      </c>
      <c r="H25" s="14">
        <v>0</v>
      </c>
      <c r="I25" s="14">
        <v>0</v>
      </c>
      <c r="J25" s="14">
        <v>0</v>
      </c>
      <c r="K25" s="14">
        <v>0</v>
      </c>
      <c r="L25" s="14">
        <v>87000</v>
      </c>
      <c r="O25" s="12"/>
    </row>
    <row r="26" spans="1:15" s="11" customFormat="1" x14ac:dyDescent="0.2">
      <c r="A26" s="19">
        <v>3000</v>
      </c>
      <c r="B26" s="19">
        <v>3500</v>
      </c>
      <c r="C26" s="18">
        <v>35101</v>
      </c>
      <c r="D26" s="13" t="s">
        <v>66</v>
      </c>
      <c r="E26" s="14">
        <v>20000</v>
      </c>
      <c r="F26" s="14">
        <v>0</v>
      </c>
      <c r="G26" s="14">
        <v>20000</v>
      </c>
      <c r="H26" s="14">
        <v>0</v>
      </c>
      <c r="I26" s="14">
        <v>0</v>
      </c>
      <c r="J26" s="14">
        <v>0</v>
      </c>
      <c r="K26" s="14">
        <v>0</v>
      </c>
      <c r="L26" s="14">
        <v>20000</v>
      </c>
      <c r="O26" s="12"/>
    </row>
    <row r="27" spans="1:15" s="11" customFormat="1" x14ac:dyDescent="0.2">
      <c r="A27" s="19">
        <v>3000</v>
      </c>
      <c r="B27" s="19">
        <v>3500</v>
      </c>
      <c r="C27" s="18">
        <v>35301</v>
      </c>
      <c r="D27" s="13" t="s">
        <v>65</v>
      </c>
      <c r="E27" s="14">
        <v>30000</v>
      </c>
      <c r="F27" s="14">
        <v>0</v>
      </c>
      <c r="G27" s="14">
        <v>30000</v>
      </c>
      <c r="H27" s="14">
        <v>0</v>
      </c>
      <c r="I27" s="14">
        <v>0</v>
      </c>
      <c r="J27" s="14">
        <v>0</v>
      </c>
      <c r="K27" s="14">
        <v>0</v>
      </c>
      <c r="L27" s="14">
        <v>30000</v>
      </c>
      <c r="O27" s="12"/>
    </row>
    <row r="28" spans="1:15" s="11" customFormat="1" x14ac:dyDescent="0.2">
      <c r="A28" s="19">
        <v>3000</v>
      </c>
      <c r="B28" s="19">
        <v>3500</v>
      </c>
      <c r="C28" s="18">
        <v>35501</v>
      </c>
      <c r="D28" s="13" t="s">
        <v>64</v>
      </c>
      <c r="E28" s="14">
        <v>15000</v>
      </c>
      <c r="F28" s="14">
        <v>0</v>
      </c>
      <c r="G28" s="14">
        <v>15000</v>
      </c>
      <c r="H28" s="14">
        <v>0</v>
      </c>
      <c r="I28" s="14">
        <v>0</v>
      </c>
      <c r="J28" s="14">
        <v>0</v>
      </c>
      <c r="K28" s="14">
        <v>0</v>
      </c>
      <c r="L28" s="14">
        <v>15000</v>
      </c>
      <c r="O28" s="12"/>
    </row>
    <row r="29" spans="1:15" s="11" customFormat="1" x14ac:dyDescent="0.2">
      <c r="A29" s="19">
        <v>3000</v>
      </c>
      <c r="B29" s="19">
        <v>3500</v>
      </c>
      <c r="C29" s="18">
        <v>35801</v>
      </c>
      <c r="D29" s="13" t="s">
        <v>63</v>
      </c>
      <c r="E29" s="14">
        <v>170000</v>
      </c>
      <c r="F29" s="14">
        <v>0</v>
      </c>
      <c r="G29" s="14">
        <v>170000</v>
      </c>
      <c r="H29" s="14">
        <v>137042.4</v>
      </c>
      <c r="I29" s="14">
        <v>22840.400000000001</v>
      </c>
      <c r="J29" s="14">
        <v>22840.400000000001</v>
      </c>
      <c r="K29" s="14">
        <v>22840.400000000001</v>
      </c>
      <c r="L29" s="14">
        <v>147159.6</v>
      </c>
      <c r="O29" s="12"/>
    </row>
    <row r="30" spans="1:15" s="11" customFormat="1" x14ac:dyDescent="0.2">
      <c r="A30" s="19">
        <v>3000</v>
      </c>
      <c r="B30" s="19">
        <v>3500</v>
      </c>
      <c r="C30" s="18">
        <v>35901</v>
      </c>
      <c r="D30" s="13" t="s">
        <v>62</v>
      </c>
      <c r="E30" s="14">
        <v>5000</v>
      </c>
      <c r="F30" s="14">
        <v>0</v>
      </c>
      <c r="G30" s="14">
        <v>5000</v>
      </c>
      <c r="H30" s="14">
        <v>0</v>
      </c>
      <c r="I30" s="14">
        <v>0</v>
      </c>
      <c r="J30" s="14">
        <v>0</v>
      </c>
      <c r="K30" s="14">
        <v>0</v>
      </c>
      <c r="L30" s="14">
        <v>5000</v>
      </c>
      <c r="O30" s="12"/>
    </row>
    <row r="31" spans="1:15" s="11" customFormat="1" x14ac:dyDescent="0.2">
      <c r="A31" s="19">
        <v>3000</v>
      </c>
      <c r="B31" s="19">
        <v>3600</v>
      </c>
      <c r="C31" s="18">
        <v>36101</v>
      </c>
      <c r="D31" s="13" t="s">
        <v>61</v>
      </c>
      <c r="E31" s="14">
        <v>40000</v>
      </c>
      <c r="F31" s="14">
        <v>0</v>
      </c>
      <c r="G31" s="14">
        <v>40000</v>
      </c>
      <c r="H31" s="14">
        <v>0</v>
      </c>
      <c r="I31" s="14">
        <v>0</v>
      </c>
      <c r="J31" s="14">
        <v>0</v>
      </c>
      <c r="K31" s="14">
        <v>0</v>
      </c>
      <c r="L31" s="14">
        <v>40000</v>
      </c>
      <c r="O31" s="12"/>
    </row>
    <row r="32" spans="1:15" s="11" customFormat="1" x14ac:dyDescent="0.2">
      <c r="A32" s="19">
        <v>3000</v>
      </c>
      <c r="B32" s="19">
        <v>3600</v>
      </c>
      <c r="C32" s="18">
        <v>36901</v>
      </c>
      <c r="D32" s="13" t="s">
        <v>60</v>
      </c>
      <c r="E32" s="14">
        <v>40000</v>
      </c>
      <c r="F32" s="14">
        <v>0</v>
      </c>
      <c r="G32" s="14">
        <v>40000</v>
      </c>
      <c r="H32" s="14">
        <v>0</v>
      </c>
      <c r="I32" s="14">
        <v>0</v>
      </c>
      <c r="J32" s="14">
        <v>0</v>
      </c>
      <c r="K32" s="14">
        <v>0</v>
      </c>
      <c r="L32" s="14">
        <v>40000</v>
      </c>
      <c r="O32" s="12"/>
    </row>
    <row r="33" spans="1:15" s="11" customFormat="1" x14ac:dyDescent="0.2">
      <c r="A33" s="19">
        <v>3000</v>
      </c>
      <c r="B33" s="19">
        <v>3700</v>
      </c>
      <c r="C33" s="18">
        <v>37104</v>
      </c>
      <c r="D33" s="13" t="s">
        <v>59</v>
      </c>
      <c r="E33" s="14">
        <v>20000</v>
      </c>
      <c r="F33" s="14">
        <v>0</v>
      </c>
      <c r="G33" s="14">
        <v>20000</v>
      </c>
      <c r="H33" s="14">
        <v>0</v>
      </c>
      <c r="I33" s="14">
        <v>0</v>
      </c>
      <c r="J33" s="14">
        <v>0</v>
      </c>
      <c r="K33" s="14">
        <v>0</v>
      </c>
      <c r="L33" s="14">
        <v>20000</v>
      </c>
      <c r="O33" s="12"/>
    </row>
    <row r="34" spans="1:15" s="11" customFormat="1" x14ac:dyDescent="0.2">
      <c r="A34" s="19">
        <v>3000</v>
      </c>
      <c r="B34" s="19">
        <v>3700</v>
      </c>
      <c r="C34" s="18">
        <v>37204</v>
      </c>
      <c r="D34" s="13" t="s">
        <v>58</v>
      </c>
      <c r="E34" s="14">
        <v>8000</v>
      </c>
      <c r="F34" s="14">
        <v>0</v>
      </c>
      <c r="G34" s="14">
        <v>8000</v>
      </c>
      <c r="H34" s="14">
        <v>0</v>
      </c>
      <c r="I34" s="14">
        <v>0</v>
      </c>
      <c r="J34" s="14">
        <v>0</v>
      </c>
      <c r="K34" s="14">
        <v>0</v>
      </c>
      <c r="L34" s="14">
        <v>8000</v>
      </c>
      <c r="O34" s="12"/>
    </row>
    <row r="35" spans="1:15" s="11" customFormat="1" x14ac:dyDescent="0.2">
      <c r="A35" s="19">
        <v>3000</v>
      </c>
      <c r="B35" s="19">
        <v>3700</v>
      </c>
      <c r="C35" s="18">
        <v>37504</v>
      </c>
      <c r="D35" s="13" t="s">
        <v>57</v>
      </c>
      <c r="E35" s="14">
        <v>30000</v>
      </c>
      <c r="F35" s="14">
        <v>0</v>
      </c>
      <c r="G35" s="14">
        <v>30000</v>
      </c>
      <c r="H35" s="14">
        <v>0</v>
      </c>
      <c r="I35" s="14">
        <v>0</v>
      </c>
      <c r="J35" s="14">
        <v>0</v>
      </c>
      <c r="K35" s="14">
        <v>0</v>
      </c>
      <c r="L35" s="14">
        <v>30000</v>
      </c>
      <c r="O35" s="12"/>
    </row>
    <row r="36" spans="1:15" s="11" customFormat="1" x14ac:dyDescent="0.2">
      <c r="A36" s="19">
        <v>3000</v>
      </c>
      <c r="B36" s="19">
        <v>3900</v>
      </c>
      <c r="C36" s="18">
        <v>39202</v>
      </c>
      <c r="D36" s="13" t="s">
        <v>56</v>
      </c>
      <c r="E36" s="14">
        <v>21731.55</v>
      </c>
      <c r="F36" s="14">
        <v>0</v>
      </c>
      <c r="G36" s="14">
        <v>21731.55</v>
      </c>
      <c r="H36" s="14">
        <v>15685</v>
      </c>
      <c r="I36" s="14">
        <v>15685</v>
      </c>
      <c r="J36" s="14">
        <v>15685</v>
      </c>
      <c r="K36" s="14">
        <v>15685</v>
      </c>
      <c r="L36" s="14">
        <v>6046.55</v>
      </c>
      <c r="O36" s="12"/>
    </row>
    <row r="37" spans="1:15" s="11" customFormat="1" ht="12.75" thickBot="1" x14ac:dyDescent="0.25">
      <c r="A37" s="19">
        <v>5000</v>
      </c>
      <c r="B37" s="19">
        <v>5900</v>
      </c>
      <c r="C37" s="18">
        <v>59701</v>
      </c>
      <c r="D37" s="13" t="s">
        <v>55</v>
      </c>
      <c r="E37" s="14">
        <v>120000</v>
      </c>
      <c r="F37" s="14">
        <v>0</v>
      </c>
      <c r="G37" s="14">
        <v>120000</v>
      </c>
      <c r="H37" s="14">
        <v>3851.54</v>
      </c>
      <c r="I37" s="14">
        <v>3851.54</v>
      </c>
      <c r="J37" s="14">
        <v>3851.54</v>
      </c>
      <c r="K37" s="14">
        <v>3851.54</v>
      </c>
      <c r="L37" s="14">
        <v>116148.46</v>
      </c>
      <c r="O37" s="12"/>
    </row>
    <row r="38" spans="1:15" s="11" customFormat="1" ht="12.75" thickTop="1" x14ac:dyDescent="0.2">
      <c r="B38" s="19"/>
      <c r="D38" s="15" t="s">
        <v>54</v>
      </c>
      <c r="E38" s="16">
        <f>SUM(E2:E37)</f>
        <v>19366658.350000001</v>
      </c>
      <c r="F38" s="16">
        <f t="shared" ref="F38:L38" si="0">SUM(F2:F37)</f>
        <v>0</v>
      </c>
      <c r="G38" s="16">
        <f t="shared" si="0"/>
        <v>19366658.350000001</v>
      </c>
      <c r="H38" s="16">
        <f t="shared" si="0"/>
        <v>5169353.24</v>
      </c>
      <c r="I38" s="16">
        <f t="shared" si="0"/>
        <v>3137706.04</v>
      </c>
      <c r="J38" s="16">
        <f t="shared" si="0"/>
        <v>2987404.84</v>
      </c>
      <c r="K38" s="16">
        <f t="shared" si="0"/>
        <v>2987404.84</v>
      </c>
      <c r="L38" s="16">
        <f t="shared" si="0"/>
        <v>16228952.310000001</v>
      </c>
      <c r="O38" s="12"/>
    </row>
    <row r="40" spans="1:15" ht="12.75" thickBot="1" x14ac:dyDescent="0.25"/>
    <row r="41" spans="1:15" ht="12.75" thickTop="1" x14ac:dyDescent="0.2">
      <c r="E41" s="16">
        <v>19366658.350000001</v>
      </c>
      <c r="F41" s="16">
        <v>0</v>
      </c>
      <c r="G41" s="16">
        <v>19366658.350000001</v>
      </c>
      <c r="H41" s="16">
        <v>5169353.24</v>
      </c>
      <c r="I41" s="16">
        <v>3137706.04</v>
      </c>
      <c r="J41" s="16">
        <v>2987404.84</v>
      </c>
      <c r="K41" s="16">
        <v>2987404.84</v>
      </c>
      <c r="L41" s="16">
        <v>16228952.310000001</v>
      </c>
    </row>
    <row r="42" spans="1:15" x14ac:dyDescent="0.2">
      <c r="E42" s="17">
        <f>+E41-E38</f>
        <v>0</v>
      </c>
      <c r="F42" s="17">
        <f t="shared" ref="F42:L42" si="1">+F41-F38</f>
        <v>0</v>
      </c>
      <c r="G42" s="17">
        <f t="shared" si="1"/>
        <v>0</v>
      </c>
      <c r="H42" s="17">
        <f t="shared" si="1"/>
        <v>0</v>
      </c>
      <c r="I42" s="17">
        <f t="shared" si="1"/>
        <v>0</v>
      </c>
      <c r="J42" s="17">
        <f t="shared" si="1"/>
        <v>0</v>
      </c>
      <c r="K42" s="17">
        <f t="shared" si="1"/>
        <v>0</v>
      </c>
      <c r="L42" s="17">
        <f t="shared" si="1"/>
        <v>0</v>
      </c>
    </row>
  </sheetData>
  <pageMargins left="0.16" right="0.16" top="0.2" bottom="0.2" header="0" footer="0"/>
  <pageSetup paperSize="126"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301C6-FAF7-4350-BB7A-89D0D6459E5E}">
  <dimension ref="A1:M38"/>
  <sheetViews>
    <sheetView tabSelected="1" workbookViewId="0">
      <selection activeCell="J2" sqref="J2:K37"/>
    </sheetView>
  </sheetViews>
  <sheetFormatPr baseColWidth="10" defaultColWidth="8" defaultRowHeight="10.5" x14ac:dyDescent="0.15"/>
  <cols>
    <col min="1" max="1" width="8.140625" style="24" bestFit="1" customWidth="1"/>
    <col min="2" max="2" width="5.28515625" style="24" customWidth="1"/>
    <col min="3" max="3" width="5.5703125" style="24" bestFit="1" customWidth="1"/>
    <col min="4" max="4" width="56.7109375" style="24" customWidth="1"/>
    <col min="5" max="5" width="12" style="28" bestFit="1" customWidth="1"/>
    <col min="6" max="6" width="4.7109375" style="28" bestFit="1" customWidth="1"/>
    <col min="7" max="7" width="12" style="28" bestFit="1" customWidth="1"/>
    <col min="8" max="11" width="11.140625" style="28" bestFit="1" customWidth="1"/>
    <col min="12" max="12" width="12" style="28" bestFit="1" customWidth="1"/>
    <col min="13" max="13" width="8" style="24"/>
    <col min="14" max="16384" width="8" style="20"/>
  </cols>
  <sheetData>
    <row r="1" spans="1:12" ht="36" x14ac:dyDescent="0.15">
      <c r="A1" s="31" t="s">
        <v>104</v>
      </c>
      <c r="B1" s="24" t="s">
        <v>105</v>
      </c>
      <c r="C1" s="24" t="s">
        <v>106</v>
      </c>
      <c r="D1" s="8" t="s">
        <v>53</v>
      </c>
      <c r="E1" s="9" t="s">
        <v>44</v>
      </c>
      <c r="F1" s="9" t="s">
        <v>99</v>
      </c>
      <c r="G1" s="9" t="s">
        <v>45</v>
      </c>
      <c r="H1" s="9" t="s">
        <v>46</v>
      </c>
      <c r="I1" s="9" t="s">
        <v>47</v>
      </c>
      <c r="J1" s="9" t="s">
        <v>48</v>
      </c>
      <c r="K1" s="9" t="s">
        <v>49</v>
      </c>
      <c r="L1" s="9" t="s">
        <v>100</v>
      </c>
    </row>
    <row r="2" spans="1:12" ht="12.95" customHeight="1" x14ac:dyDescent="0.15">
      <c r="A2" s="32">
        <v>1000</v>
      </c>
      <c r="B2" s="33">
        <v>1200</v>
      </c>
      <c r="C2" s="30">
        <v>12101</v>
      </c>
      <c r="D2" s="25" t="s">
        <v>88</v>
      </c>
      <c r="E2" s="27">
        <v>9490602.6500000004</v>
      </c>
      <c r="F2" s="27">
        <v>0</v>
      </c>
      <c r="G2" s="27">
        <v>9490602.6500000004</v>
      </c>
      <c r="H2" s="27">
        <v>4645529.91</v>
      </c>
      <c r="I2" s="27">
        <v>4645529.91</v>
      </c>
      <c r="J2" s="27">
        <v>4645529.91</v>
      </c>
      <c r="K2" s="27">
        <v>4645529.91</v>
      </c>
      <c r="L2" s="27">
        <v>4845072.74</v>
      </c>
    </row>
    <row r="3" spans="1:12" ht="12.95" customHeight="1" x14ac:dyDescent="0.15">
      <c r="A3" s="32">
        <v>1000</v>
      </c>
      <c r="B3" s="33">
        <v>1300</v>
      </c>
      <c r="C3" s="30">
        <v>13201</v>
      </c>
      <c r="D3" s="25" t="s">
        <v>87</v>
      </c>
      <c r="E3" s="27">
        <v>381609.41</v>
      </c>
      <c r="F3" s="27">
        <v>0</v>
      </c>
      <c r="G3" s="27">
        <v>381609.41</v>
      </c>
      <c r="H3" s="27">
        <v>0</v>
      </c>
      <c r="I3" s="27">
        <v>0</v>
      </c>
      <c r="J3" s="27">
        <v>0</v>
      </c>
      <c r="K3" s="27">
        <v>0</v>
      </c>
      <c r="L3" s="27">
        <v>381609.41</v>
      </c>
    </row>
    <row r="4" spans="1:12" ht="12.95" customHeight="1" x14ac:dyDescent="0.15">
      <c r="A4" s="32">
        <v>1000</v>
      </c>
      <c r="B4" s="33">
        <v>1300</v>
      </c>
      <c r="C4" s="30">
        <v>13202</v>
      </c>
      <c r="D4" s="25" t="s">
        <v>86</v>
      </c>
      <c r="E4" s="27">
        <v>1743921.24</v>
      </c>
      <c r="F4" s="27">
        <v>0</v>
      </c>
      <c r="G4" s="27">
        <v>1743921.24</v>
      </c>
      <c r="H4" s="27">
        <v>0</v>
      </c>
      <c r="I4" s="27">
        <v>0</v>
      </c>
      <c r="J4" s="27">
        <v>0</v>
      </c>
      <c r="K4" s="27">
        <v>0</v>
      </c>
      <c r="L4" s="27">
        <v>1743921.24</v>
      </c>
    </row>
    <row r="5" spans="1:12" ht="12.95" customHeight="1" x14ac:dyDescent="0.15">
      <c r="A5" s="32">
        <v>1000</v>
      </c>
      <c r="B5" s="33">
        <v>1400</v>
      </c>
      <c r="C5" s="30">
        <v>14101</v>
      </c>
      <c r="D5" s="25" t="s">
        <v>101</v>
      </c>
      <c r="E5" s="27">
        <v>1405748.19</v>
      </c>
      <c r="F5" s="27">
        <v>0</v>
      </c>
      <c r="G5" s="27">
        <v>1405748.19</v>
      </c>
      <c r="H5" s="27">
        <v>0</v>
      </c>
      <c r="I5" s="27">
        <v>0</v>
      </c>
      <c r="J5" s="27">
        <v>0</v>
      </c>
      <c r="K5" s="27">
        <v>0</v>
      </c>
      <c r="L5" s="27">
        <v>1405748.19</v>
      </c>
    </row>
    <row r="6" spans="1:12" ht="12.95" customHeight="1" x14ac:dyDescent="0.15">
      <c r="A6" s="32">
        <v>1000</v>
      </c>
      <c r="B6" s="33">
        <v>1500</v>
      </c>
      <c r="C6" s="30">
        <v>15901</v>
      </c>
      <c r="D6" s="25" t="s">
        <v>85</v>
      </c>
      <c r="E6" s="27">
        <v>377395.54</v>
      </c>
      <c r="F6" s="27">
        <v>0</v>
      </c>
      <c r="G6" s="27">
        <v>377395.54</v>
      </c>
      <c r="H6" s="27">
        <v>0</v>
      </c>
      <c r="I6" s="27">
        <v>0</v>
      </c>
      <c r="J6" s="27">
        <v>0</v>
      </c>
      <c r="K6" s="27">
        <v>0</v>
      </c>
      <c r="L6" s="27">
        <v>377395.54</v>
      </c>
    </row>
    <row r="7" spans="1:12" ht="12.95" customHeight="1" x14ac:dyDescent="0.15">
      <c r="A7" s="32">
        <v>2000</v>
      </c>
      <c r="B7" s="33">
        <v>2100</v>
      </c>
      <c r="C7" s="30">
        <v>21101</v>
      </c>
      <c r="D7" s="25" t="s">
        <v>84</v>
      </c>
      <c r="E7" s="27">
        <v>35000</v>
      </c>
      <c r="F7" s="27">
        <v>0</v>
      </c>
      <c r="G7" s="27">
        <v>35000</v>
      </c>
      <c r="H7" s="27">
        <v>9443.33</v>
      </c>
      <c r="I7" s="27">
        <v>9443.33</v>
      </c>
      <c r="J7" s="27">
        <v>9443.33</v>
      </c>
      <c r="K7" s="27">
        <v>9443.33</v>
      </c>
      <c r="L7" s="27">
        <v>25556.67</v>
      </c>
    </row>
    <row r="8" spans="1:12" ht="12.95" customHeight="1" x14ac:dyDescent="0.15">
      <c r="A8" s="32">
        <v>2000</v>
      </c>
      <c r="B8" s="33">
        <v>2100</v>
      </c>
      <c r="C8" s="30">
        <v>21201</v>
      </c>
      <c r="D8" s="25" t="s">
        <v>83</v>
      </c>
      <c r="E8" s="27">
        <v>50000</v>
      </c>
      <c r="F8" s="27">
        <v>0</v>
      </c>
      <c r="G8" s="27">
        <v>50000</v>
      </c>
      <c r="H8" s="27">
        <v>8236</v>
      </c>
      <c r="I8" s="27">
        <v>8236</v>
      </c>
      <c r="J8" s="27">
        <v>8236</v>
      </c>
      <c r="K8" s="27">
        <v>8236</v>
      </c>
      <c r="L8" s="27">
        <v>41764</v>
      </c>
    </row>
    <row r="9" spans="1:12" ht="12.95" customHeight="1" x14ac:dyDescent="0.15">
      <c r="A9" s="32">
        <v>2000</v>
      </c>
      <c r="B9" s="33">
        <v>2100</v>
      </c>
      <c r="C9" s="30">
        <v>21601</v>
      </c>
      <c r="D9" s="25" t="s">
        <v>82</v>
      </c>
      <c r="E9" s="27">
        <v>20000</v>
      </c>
      <c r="F9" s="27">
        <v>0</v>
      </c>
      <c r="G9" s="27">
        <v>20000</v>
      </c>
      <c r="H9" s="27">
        <v>11041.98</v>
      </c>
      <c r="I9" s="27">
        <v>11041.98</v>
      </c>
      <c r="J9" s="27">
        <v>11041.98</v>
      </c>
      <c r="K9" s="27">
        <v>11041.98</v>
      </c>
      <c r="L9" s="27">
        <v>8958.02</v>
      </c>
    </row>
    <row r="10" spans="1:12" ht="12.95" customHeight="1" x14ac:dyDescent="0.15">
      <c r="A10" s="32">
        <v>2000</v>
      </c>
      <c r="B10" s="33">
        <v>2200</v>
      </c>
      <c r="C10" s="30">
        <v>22104</v>
      </c>
      <c r="D10" s="25" t="s">
        <v>81</v>
      </c>
      <c r="E10" s="27">
        <v>5000</v>
      </c>
      <c r="F10" s="27">
        <v>0</v>
      </c>
      <c r="G10" s="27">
        <v>5000</v>
      </c>
      <c r="H10" s="27">
        <v>817</v>
      </c>
      <c r="I10" s="27">
        <v>817</v>
      </c>
      <c r="J10" s="27">
        <v>817</v>
      </c>
      <c r="K10" s="27">
        <v>817</v>
      </c>
      <c r="L10" s="27">
        <v>4183</v>
      </c>
    </row>
    <row r="11" spans="1:12" ht="12.95" customHeight="1" x14ac:dyDescent="0.15">
      <c r="A11" s="32">
        <v>2000</v>
      </c>
      <c r="B11" s="33">
        <v>2400</v>
      </c>
      <c r="C11" s="30">
        <v>24901</v>
      </c>
      <c r="D11" s="25" t="s">
        <v>102</v>
      </c>
      <c r="E11" s="27">
        <v>15000</v>
      </c>
      <c r="F11" s="27">
        <v>0</v>
      </c>
      <c r="G11" s="27">
        <v>15000</v>
      </c>
      <c r="H11" s="27">
        <v>0</v>
      </c>
      <c r="I11" s="27">
        <v>0</v>
      </c>
      <c r="J11" s="27">
        <v>0</v>
      </c>
      <c r="K11" s="27">
        <v>0</v>
      </c>
      <c r="L11" s="27">
        <v>15000</v>
      </c>
    </row>
    <row r="12" spans="1:12" ht="12.95" customHeight="1" x14ac:dyDescent="0.15">
      <c r="A12" s="32">
        <v>2000</v>
      </c>
      <c r="B12" s="33">
        <v>2600</v>
      </c>
      <c r="C12" s="30">
        <v>26103</v>
      </c>
      <c r="D12" s="25" t="s">
        <v>80</v>
      </c>
      <c r="E12" s="27">
        <v>50000</v>
      </c>
      <c r="F12" s="27">
        <v>0</v>
      </c>
      <c r="G12" s="27">
        <v>50000</v>
      </c>
      <c r="H12" s="27">
        <v>50000</v>
      </c>
      <c r="I12" s="27">
        <v>50000</v>
      </c>
      <c r="J12" s="27">
        <v>50000</v>
      </c>
      <c r="K12" s="27">
        <v>50000</v>
      </c>
      <c r="L12" s="27">
        <v>0</v>
      </c>
    </row>
    <row r="13" spans="1:12" ht="9.9499999999999993" customHeight="1" x14ac:dyDescent="0.15">
      <c r="A13" s="32">
        <v>3000</v>
      </c>
      <c r="B13" s="33">
        <v>3100</v>
      </c>
      <c r="C13" s="30">
        <v>31101</v>
      </c>
      <c r="D13" s="25" t="s">
        <v>79</v>
      </c>
      <c r="E13" s="27">
        <v>100000</v>
      </c>
      <c r="F13" s="27">
        <v>0</v>
      </c>
      <c r="G13" s="27">
        <v>100000</v>
      </c>
      <c r="H13" s="27">
        <v>32016</v>
      </c>
      <c r="I13" s="27">
        <v>32016</v>
      </c>
      <c r="J13" s="27">
        <v>32016</v>
      </c>
      <c r="K13" s="27">
        <v>32016</v>
      </c>
      <c r="L13" s="27">
        <v>67984</v>
      </c>
    </row>
    <row r="14" spans="1:12" ht="12.95" customHeight="1" x14ac:dyDescent="0.15">
      <c r="A14" s="32">
        <v>3000</v>
      </c>
      <c r="B14" s="33">
        <v>3100</v>
      </c>
      <c r="C14" s="30">
        <v>31201</v>
      </c>
      <c r="D14" s="25" t="s">
        <v>78</v>
      </c>
      <c r="E14" s="27">
        <v>5000</v>
      </c>
      <c r="F14" s="27">
        <v>0</v>
      </c>
      <c r="G14" s="27">
        <v>5000</v>
      </c>
      <c r="H14" s="27">
        <v>3127</v>
      </c>
      <c r="I14" s="27">
        <v>3127</v>
      </c>
      <c r="J14" s="27">
        <v>3127</v>
      </c>
      <c r="K14" s="27">
        <v>3127</v>
      </c>
      <c r="L14" s="27">
        <v>1873</v>
      </c>
    </row>
    <row r="15" spans="1:12" ht="12.95" customHeight="1" x14ac:dyDescent="0.15">
      <c r="A15" s="32">
        <v>3000</v>
      </c>
      <c r="B15" s="33">
        <v>3100</v>
      </c>
      <c r="C15" s="30">
        <v>31301</v>
      </c>
      <c r="D15" s="25" t="s">
        <v>77</v>
      </c>
      <c r="E15" s="27">
        <v>10000</v>
      </c>
      <c r="F15" s="27">
        <v>0</v>
      </c>
      <c r="G15" s="27">
        <v>10000</v>
      </c>
      <c r="H15" s="27">
        <v>2983.43</v>
      </c>
      <c r="I15" s="27">
        <v>2983.43</v>
      </c>
      <c r="J15" s="27">
        <v>2983.43</v>
      </c>
      <c r="K15" s="27">
        <v>2441.4299999999998</v>
      </c>
      <c r="L15" s="27">
        <v>7016.57</v>
      </c>
    </row>
    <row r="16" spans="1:12" ht="12.95" customHeight="1" x14ac:dyDescent="0.15">
      <c r="A16" s="32">
        <v>3000</v>
      </c>
      <c r="B16" s="33">
        <v>3100</v>
      </c>
      <c r="C16" s="30">
        <v>31401</v>
      </c>
      <c r="D16" s="25" t="s">
        <v>76</v>
      </c>
      <c r="E16" s="27">
        <v>5400</v>
      </c>
      <c r="F16" s="27">
        <v>0</v>
      </c>
      <c r="G16" s="27">
        <v>5400</v>
      </c>
      <c r="H16" s="27">
        <v>2949.07</v>
      </c>
      <c r="I16" s="27">
        <v>2949.07</v>
      </c>
      <c r="J16" s="27">
        <v>2949.07</v>
      </c>
      <c r="K16" s="27">
        <v>2949.07</v>
      </c>
      <c r="L16" s="27">
        <v>2450.9299999999998</v>
      </c>
    </row>
    <row r="17" spans="1:12" ht="12.95" customHeight="1" x14ac:dyDescent="0.15">
      <c r="A17" s="32">
        <v>3000</v>
      </c>
      <c r="B17" s="33">
        <v>3100</v>
      </c>
      <c r="C17" s="30">
        <v>31603</v>
      </c>
      <c r="D17" s="25" t="s">
        <v>75</v>
      </c>
      <c r="E17" s="27">
        <v>35400</v>
      </c>
      <c r="F17" s="27">
        <v>0</v>
      </c>
      <c r="G17" s="27">
        <v>35400</v>
      </c>
      <c r="H17" s="27">
        <v>17004.939999999999</v>
      </c>
      <c r="I17" s="27">
        <v>17004.939999999999</v>
      </c>
      <c r="J17" s="27">
        <v>17004.939999999999</v>
      </c>
      <c r="K17" s="27">
        <v>17004.939999999999</v>
      </c>
      <c r="L17" s="27">
        <v>18395.060000000001</v>
      </c>
    </row>
    <row r="18" spans="1:12" ht="12.95" customHeight="1" x14ac:dyDescent="0.15">
      <c r="A18" s="32">
        <v>3000</v>
      </c>
      <c r="B18" s="33">
        <v>3200</v>
      </c>
      <c r="C18" s="30">
        <v>32201</v>
      </c>
      <c r="D18" s="25" t="s">
        <v>74</v>
      </c>
      <c r="E18" s="27">
        <v>1114000</v>
      </c>
      <c r="F18" s="27">
        <v>0</v>
      </c>
      <c r="G18" s="27">
        <v>1114000</v>
      </c>
      <c r="H18" s="27">
        <v>1108032</v>
      </c>
      <c r="I18" s="27">
        <v>554016</v>
      </c>
      <c r="J18" s="27">
        <v>554016</v>
      </c>
      <c r="K18" s="27">
        <v>554016</v>
      </c>
      <c r="L18" s="27">
        <v>559984</v>
      </c>
    </row>
    <row r="19" spans="1:12" ht="12.95" customHeight="1" x14ac:dyDescent="0.15">
      <c r="A19" s="32">
        <v>3000</v>
      </c>
      <c r="B19" s="33">
        <v>3200</v>
      </c>
      <c r="C19" s="30">
        <v>32301</v>
      </c>
      <c r="D19" s="25" t="s">
        <v>73</v>
      </c>
      <c r="E19" s="27">
        <v>38000</v>
      </c>
      <c r="F19" s="27">
        <v>0</v>
      </c>
      <c r="G19" s="27">
        <v>38000</v>
      </c>
      <c r="H19" s="27">
        <v>37584</v>
      </c>
      <c r="I19" s="27">
        <v>15660</v>
      </c>
      <c r="J19" s="27">
        <v>15660</v>
      </c>
      <c r="K19" s="27">
        <v>15660</v>
      </c>
      <c r="L19" s="27">
        <v>22340</v>
      </c>
    </row>
    <row r="20" spans="1:12" ht="12.95" customHeight="1" x14ac:dyDescent="0.15">
      <c r="A20" s="32">
        <v>3000</v>
      </c>
      <c r="B20" s="33">
        <v>3300</v>
      </c>
      <c r="C20" s="30">
        <v>33104</v>
      </c>
      <c r="D20" s="25" t="s">
        <v>72</v>
      </c>
      <c r="E20" s="27">
        <v>2217849.77</v>
      </c>
      <c r="F20" s="27">
        <v>0</v>
      </c>
      <c r="G20" s="27">
        <v>2217849.77</v>
      </c>
      <c r="H20" s="27">
        <v>1506004.8</v>
      </c>
      <c r="I20" s="27">
        <v>879604.8</v>
      </c>
      <c r="J20" s="27">
        <v>740404.8</v>
      </c>
      <c r="K20" s="27">
        <v>740404.8</v>
      </c>
      <c r="L20" s="27">
        <v>1338244.97</v>
      </c>
    </row>
    <row r="21" spans="1:12" ht="12.95" customHeight="1" x14ac:dyDescent="0.15">
      <c r="A21" s="32">
        <v>3000</v>
      </c>
      <c r="B21" s="33">
        <v>3300</v>
      </c>
      <c r="C21" s="30">
        <v>33301</v>
      </c>
      <c r="D21" s="25" t="s">
        <v>71</v>
      </c>
      <c r="E21" s="27">
        <v>1500000</v>
      </c>
      <c r="F21" s="27">
        <v>0</v>
      </c>
      <c r="G21" s="27">
        <v>1500000</v>
      </c>
      <c r="H21" s="27">
        <v>10588.48</v>
      </c>
      <c r="I21" s="27">
        <v>10588.48</v>
      </c>
      <c r="J21" s="27">
        <v>10588.48</v>
      </c>
      <c r="K21" s="27">
        <v>10588.48</v>
      </c>
      <c r="L21" s="27">
        <v>1489411.52</v>
      </c>
    </row>
    <row r="22" spans="1:12" ht="12.95" customHeight="1" x14ac:dyDescent="0.15">
      <c r="A22" s="32">
        <v>3000</v>
      </c>
      <c r="B22" s="33">
        <v>3300</v>
      </c>
      <c r="C22" s="30">
        <v>33401</v>
      </c>
      <c r="D22" s="25" t="s">
        <v>70</v>
      </c>
      <c r="E22" s="27">
        <v>15000</v>
      </c>
      <c r="F22" s="27">
        <v>0</v>
      </c>
      <c r="G22" s="27">
        <v>15000</v>
      </c>
      <c r="H22" s="27">
        <v>10700</v>
      </c>
      <c r="I22" s="27">
        <v>10700</v>
      </c>
      <c r="J22" s="27">
        <v>10700</v>
      </c>
      <c r="K22" s="27">
        <v>10700</v>
      </c>
      <c r="L22" s="27">
        <v>4300</v>
      </c>
    </row>
    <row r="23" spans="1:12" ht="12.95" customHeight="1" x14ac:dyDescent="0.15">
      <c r="A23" s="32">
        <v>3000</v>
      </c>
      <c r="B23" s="33">
        <v>3300</v>
      </c>
      <c r="C23" s="30">
        <v>33604</v>
      </c>
      <c r="D23" s="25" t="s">
        <v>69</v>
      </c>
      <c r="E23" s="27">
        <v>135000</v>
      </c>
      <c r="F23" s="27">
        <v>0</v>
      </c>
      <c r="G23" s="27">
        <v>135000</v>
      </c>
      <c r="H23" s="27">
        <v>0</v>
      </c>
      <c r="I23" s="27">
        <v>0</v>
      </c>
      <c r="J23" s="27">
        <v>0</v>
      </c>
      <c r="K23" s="27">
        <v>0</v>
      </c>
      <c r="L23" s="27">
        <v>135000</v>
      </c>
    </row>
    <row r="24" spans="1:12" ht="12.95" customHeight="1" x14ac:dyDescent="0.15">
      <c r="A24" s="32">
        <v>3000</v>
      </c>
      <c r="B24" s="33">
        <v>3400</v>
      </c>
      <c r="C24" s="30">
        <v>34101</v>
      </c>
      <c r="D24" s="25" t="s">
        <v>68</v>
      </c>
      <c r="E24" s="27">
        <v>10000</v>
      </c>
      <c r="F24" s="27">
        <v>0</v>
      </c>
      <c r="G24" s="27">
        <v>10000</v>
      </c>
      <c r="H24" s="27">
        <v>3380.24</v>
      </c>
      <c r="I24" s="27">
        <v>3380.24</v>
      </c>
      <c r="J24" s="27">
        <v>3380.24</v>
      </c>
      <c r="K24" s="27">
        <v>3380.24</v>
      </c>
      <c r="L24" s="27">
        <v>6619.76</v>
      </c>
    </row>
    <row r="25" spans="1:12" ht="12.95" customHeight="1" x14ac:dyDescent="0.15">
      <c r="A25" s="32">
        <v>3000</v>
      </c>
      <c r="B25" s="33">
        <v>3400</v>
      </c>
      <c r="C25" s="30">
        <v>34501</v>
      </c>
      <c r="D25" s="25" t="s">
        <v>67</v>
      </c>
      <c r="E25" s="27">
        <v>87000</v>
      </c>
      <c r="F25" s="27">
        <v>0</v>
      </c>
      <c r="G25" s="27">
        <v>87000</v>
      </c>
      <c r="H25" s="27">
        <v>0</v>
      </c>
      <c r="I25" s="27">
        <v>0</v>
      </c>
      <c r="J25" s="27">
        <v>0</v>
      </c>
      <c r="K25" s="27">
        <v>0</v>
      </c>
      <c r="L25" s="27">
        <v>87000</v>
      </c>
    </row>
    <row r="26" spans="1:12" ht="12.95" customHeight="1" x14ac:dyDescent="0.15">
      <c r="A26" s="32">
        <v>3000</v>
      </c>
      <c r="B26" s="33">
        <v>3500</v>
      </c>
      <c r="C26" s="30">
        <v>35101</v>
      </c>
      <c r="D26" s="25" t="s">
        <v>66</v>
      </c>
      <c r="E26" s="27">
        <v>20000</v>
      </c>
      <c r="F26" s="27">
        <v>0</v>
      </c>
      <c r="G26" s="27">
        <v>20000</v>
      </c>
      <c r="H26" s="27">
        <v>0</v>
      </c>
      <c r="I26" s="27">
        <v>0</v>
      </c>
      <c r="J26" s="27">
        <v>0</v>
      </c>
      <c r="K26" s="27">
        <v>0</v>
      </c>
      <c r="L26" s="27">
        <v>20000</v>
      </c>
    </row>
    <row r="27" spans="1:12" ht="12.95" customHeight="1" x14ac:dyDescent="0.15">
      <c r="A27" s="32">
        <v>3000</v>
      </c>
      <c r="B27" s="33">
        <v>3500</v>
      </c>
      <c r="C27" s="30">
        <v>35301</v>
      </c>
      <c r="D27" s="25" t="s">
        <v>65</v>
      </c>
      <c r="E27" s="27">
        <v>30000</v>
      </c>
      <c r="F27" s="27">
        <v>0</v>
      </c>
      <c r="G27" s="27">
        <v>30000</v>
      </c>
      <c r="H27" s="27">
        <v>0</v>
      </c>
      <c r="I27" s="27">
        <v>0</v>
      </c>
      <c r="J27" s="27">
        <v>0</v>
      </c>
      <c r="K27" s="27">
        <v>0</v>
      </c>
      <c r="L27" s="27">
        <v>30000</v>
      </c>
    </row>
    <row r="28" spans="1:12" ht="9.9499999999999993" customHeight="1" x14ac:dyDescent="0.15">
      <c r="A28" s="32">
        <v>3000</v>
      </c>
      <c r="B28" s="33">
        <v>3500</v>
      </c>
      <c r="C28" s="30">
        <v>35501</v>
      </c>
      <c r="D28" s="25" t="s">
        <v>64</v>
      </c>
      <c r="E28" s="27">
        <v>15000</v>
      </c>
      <c r="F28" s="27">
        <v>0</v>
      </c>
      <c r="G28" s="27">
        <v>15000</v>
      </c>
      <c r="H28" s="27">
        <v>6599.99</v>
      </c>
      <c r="I28" s="27">
        <v>6599.99</v>
      </c>
      <c r="J28" s="27">
        <v>6599.99</v>
      </c>
      <c r="K28" s="27">
        <v>6599.99</v>
      </c>
      <c r="L28" s="27">
        <v>8400.01</v>
      </c>
    </row>
    <row r="29" spans="1:12" ht="12.95" customHeight="1" x14ac:dyDescent="0.15">
      <c r="A29" s="32">
        <v>3000</v>
      </c>
      <c r="B29" s="33">
        <v>3500</v>
      </c>
      <c r="C29" s="30">
        <v>35801</v>
      </c>
      <c r="D29" s="25" t="s">
        <v>63</v>
      </c>
      <c r="E29" s="27">
        <v>170000</v>
      </c>
      <c r="F29" s="27">
        <v>0</v>
      </c>
      <c r="G29" s="27">
        <v>170000</v>
      </c>
      <c r="H29" s="27">
        <v>137042.4</v>
      </c>
      <c r="I29" s="27">
        <v>57101</v>
      </c>
      <c r="J29" s="27">
        <v>57101</v>
      </c>
      <c r="K29" s="27">
        <v>57101</v>
      </c>
      <c r="L29" s="27">
        <v>112899</v>
      </c>
    </row>
    <row r="30" spans="1:12" ht="12.95" customHeight="1" x14ac:dyDescent="0.15">
      <c r="A30" s="32">
        <v>3000</v>
      </c>
      <c r="B30" s="33">
        <v>3500</v>
      </c>
      <c r="C30" s="30">
        <v>35901</v>
      </c>
      <c r="D30" s="25" t="s">
        <v>62</v>
      </c>
      <c r="E30" s="27">
        <v>5000</v>
      </c>
      <c r="F30" s="27">
        <v>0</v>
      </c>
      <c r="G30" s="27">
        <v>5000</v>
      </c>
      <c r="H30" s="27">
        <v>2204</v>
      </c>
      <c r="I30" s="27">
        <v>2204</v>
      </c>
      <c r="J30" s="27">
        <v>2204</v>
      </c>
      <c r="K30" s="27">
        <v>2204</v>
      </c>
      <c r="L30" s="27">
        <v>2796</v>
      </c>
    </row>
    <row r="31" spans="1:12" ht="12.95" customHeight="1" x14ac:dyDescent="0.15">
      <c r="A31" s="32">
        <v>3000</v>
      </c>
      <c r="B31" s="33">
        <v>3600</v>
      </c>
      <c r="C31" s="30">
        <v>36101</v>
      </c>
      <c r="D31" s="25" t="s">
        <v>61</v>
      </c>
      <c r="E31" s="27">
        <v>40000</v>
      </c>
      <c r="F31" s="27">
        <v>0</v>
      </c>
      <c r="G31" s="27">
        <v>40000</v>
      </c>
      <c r="H31" s="27">
        <v>0</v>
      </c>
      <c r="I31" s="27">
        <v>0</v>
      </c>
      <c r="J31" s="27">
        <v>0</v>
      </c>
      <c r="K31" s="27">
        <v>0</v>
      </c>
      <c r="L31" s="27">
        <v>40000</v>
      </c>
    </row>
    <row r="32" spans="1:12" ht="12.95" customHeight="1" x14ac:dyDescent="0.15">
      <c r="A32" s="32">
        <v>3000</v>
      </c>
      <c r="B32" s="33">
        <v>3600</v>
      </c>
      <c r="C32" s="30">
        <v>36901</v>
      </c>
      <c r="D32" s="25" t="s">
        <v>60</v>
      </c>
      <c r="E32" s="27">
        <v>40000</v>
      </c>
      <c r="F32" s="27">
        <v>0</v>
      </c>
      <c r="G32" s="27">
        <v>40000</v>
      </c>
      <c r="H32" s="27">
        <v>3510</v>
      </c>
      <c r="I32" s="27">
        <v>3510</v>
      </c>
      <c r="J32" s="27">
        <v>3510</v>
      </c>
      <c r="K32" s="27">
        <v>3510</v>
      </c>
      <c r="L32" s="27">
        <v>36490</v>
      </c>
    </row>
    <row r="33" spans="1:12" ht="12.95" customHeight="1" x14ac:dyDescent="0.15">
      <c r="A33" s="32">
        <v>3000</v>
      </c>
      <c r="B33" s="33">
        <v>3700</v>
      </c>
      <c r="C33" s="30">
        <v>37104</v>
      </c>
      <c r="D33" s="25" t="s">
        <v>59</v>
      </c>
      <c r="E33" s="27">
        <v>20000</v>
      </c>
      <c r="F33" s="27">
        <v>0</v>
      </c>
      <c r="G33" s="27">
        <v>20000</v>
      </c>
      <c r="H33" s="27">
        <v>0</v>
      </c>
      <c r="I33" s="27">
        <v>0</v>
      </c>
      <c r="J33" s="27">
        <v>0</v>
      </c>
      <c r="K33" s="27">
        <v>0</v>
      </c>
      <c r="L33" s="27">
        <v>20000</v>
      </c>
    </row>
    <row r="34" spans="1:12" ht="12.95" customHeight="1" x14ac:dyDescent="0.15">
      <c r="A34" s="32">
        <v>3000</v>
      </c>
      <c r="B34" s="33">
        <v>3700</v>
      </c>
      <c r="C34" s="30">
        <v>37204</v>
      </c>
      <c r="D34" s="25" t="s">
        <v>58</v>
      </c>
      <c r="E34" s="27">
        <v>8000</v>
      </c>
      <c r="F34" s="27">
        <v>0</v>
      </c>
      <c r="G34" s="27">
        <v>8000</v>
      </c>
      <c r="H34" s="27">
        <v>0</v>
      </c>
      <c r="I34" s="27">
        <v>0</v>
      </c>
      <c r="J34" s="27">
        <v>0</v>
      </c>
      <c r="K34" s="27">
        <v>0</v>
      </c>
      <c r="L34" s="27">
        <v>8000</v>
      </c>
    </row>
    <row r="35" spans="1:12" ht="12.95" customHeight="1" x14ac:dyDescent="0.15">
      <c r="A35" s="32">
        <v>3000</v>
      </c>
      <c r="B35" s="33">
        <v>3700</v>
      </c>
      <c r="C35" s="30">
        <v>37504</v>
      </c>
      <c r="D35" s="25" t="s">
        <v>57</v>
      </c>
      <c r="E35" s="27">
        <v>30000</v>
      </c>
      <c r="F35" s="27">
        <v>0</v>
      </c>
      <c r="G35" s="27">
        <v>30000</v>
      </c>
      <c r="H35" s="27">
        <v>0</v>
      </c>
      <c r="I35" s="27">
        <v>0</v>
      </c>
      <c r="J35" s="27">
        <v>0</v>
      </c>
      <c r="K35" s="27">
        <v>0</v>
      </c>
      <c r="L35" s="27">
        <v>30000</v>
      </c>
    </row>
    <row r="36" spans="1:12" ht="12.95" customHeight="1" x14ac:dyDescent="0.15">
      <c r="A36" s="32">
        <v>3000</v>
      </c>
      <c r="B36" s="33">
        <v>3900</v>
      </c>
      <c r="C36" s="30">
        <v>39202</v>
      </c>
      <c r="D36" s="25" t="s">
        <v>56</v>
      </c>
      <c r="E36" s="27">
        <v>21731.55</v>
      </c>
      <c r="F36" s="27">
        <v>0</v>
      </c>
      <c r="G36" s="27">
        <v>21731.55</v>
      </c>
      <c r="H36" s="27">
        <v>15685</v>
      </c>
      <c r="I36" s="27">
        <v>15685</v>
      </c>
      <c r="J36" s="27">
        <v>15685</v>
      </c>
      <c r="K36" s="27">
        <v>15685</v>
      </c>
      <c r="L36" s="27">
        <v>6046.55</v>
      </c>
    </row>
    <row r="37" spans="1:12" ht="12.95" customHeight="1" thickBot="1" x14ac:dyDescent="0.2">
      <c r="A37" s="32">
        <v>5000</v>
      </c>
      <c r="B37" s="33">
        <v>5900</v>
      </c>
      <c r="C37" s="30">
        <v>59701</v>
      </c>
      <c r="D37" s="25" t="s">
        <v>55</v>
      </c>
      <c r="E37" s="27">
        <v>120000</v>
      </c>
      <c r="F37" s="27">
        <v>0</v>
      </c>
      <c r="G37" s="27">
        <v>120000</v>
      </c>
      <c r="H37" s="27">
        <v>3851.54</v>
      </c>
      <c r="I37" s="27">
        <v>3851.54</v>
      </c>
      <c r="J37" s="27">
        <v>3851.54</v>
      </c>
      <c r="K37" s="27">
        <v>3851.54</v>
      </c>
      <c r="L37" s="27">
        <v>116148.46</v>
      </c>
    </row>
    <row r="38" spans="1:12" ht="12.95" customHeight="1" thickTop="1" x14ac:dyDescent="0.15">
      <c r="D38" s="26" t="s">
        <v>54</v>
      </c>
      <c r="E38" s="29">
        <v>19366658.350000001</v>
      </c>
      <c r="F38" s="29">
        <v>0</v>
      </c>
      <c r="G38" s="29">
        <v>19366658.350000001</v>
      </c>
      <c r="H38" s="29">
        <v>7628331.1100000003</v>
      </c>
      <c r="I38" s="29">
        <v>6346049.71</v>
      </c>
      <c r="J38" s="29">
        <v>6206849.71</v>
      </c>
      <c r="K38" s="29">
        <v>6206307.71</v>
      </c>
      <c r="L38" s="29">
        <v>13020608.640000001</v>
      </c>
    </row>
  </sheetData>
  <pageMargins left="0.16" right="0.16" top="0.2" bottom="0.2" header="0" footer="0"/>
  <pageSetup paperSize="126"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opLeftCell="A2" zoomScale="85" zoomScaleNormal="85" workbookViewId="0">
      <selection activeCell="S28" sqref="S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1" t="s">
        <v>33</v>
      </c>
      <c r="B6" s="22"/>
      <c r="C6" s="22"/>
      <c r="D6" s="22"/>
      <c r="E6" s="22"/>
      <c r="F6" s="22"/>
      <c r="G6" s="22"/>
      <c r="H6" s="22"/>
      <c r="I6" s="22"/>
      <c r="J6" s="22"/>
      <c r="K6" s="22"/>
      <c r="L6" s="22"/>
      <c r="M6" s="22"/>
      <c r="N6" s="22"/>
      <c r="O6" s="22"/>
      <c r="P6" s="22"/>
      <c r="Q6" s="22"/>
      <c r="R6" s="22"/>
      <c r="S6" s="22"/>
    </row>
    <row r="7" spans="1:19" ht="26.25" x14ac:dyDescent="0.25">
      <c r="A7" s="1" t="s">
        <v>34</v>
      </c>
      <c r="B7" s="1" t="s">
        <v>35</v>
      </c>
      <c r="C7" s="1" t="s">
        <v>36</v>
      </c>
      <c r="D7" s="1" t="s">
        <v>89</v>
      </c>
      <c r="E7" s="1" t="s">
        <v>90</v>
      </c>
      <c r="F7" s="1" t="s">
        <v>91</v>
      </c>
      <c r="G7" s="1" t="s">
        <v>92</v>
      </c>
      <c r="H7" s="1" t="s">
        <v>93</v>
      </c>
      <c r="I7" s="1" t="s">
        <v>94</v>
      </c>
      <c r="J7" s="1" t="s">
        <v>95</v>
      </c>
      <c r="K7" s="1" t="s">
        <v>96</v>
      </c>
      <c r="L7" s="1" t="s">
        <v>97</v>
      </c>
      <c r="M7" s="1" t="s">
        <v>98</v>
      </c>
      <c r="N7" s="1" t="s">
        <v>37</v>
      </c>
      <c r="O7" s="1" t="s">
        <v>38</v>
      </c>
      <c r="P7" s="1" t="s">
        <v>39</v>
      </c>
      <c r="Q7" s="1" t="s">
        <v>40</v>
      </c>
      <c r="R7" s="1" t="s">
        <v>41</v>
      </c>
      <c r="S7" s="1" t="s">
        <v>42</v>
      </c>
    </row>
    <row r="8" spans="1:19" x14ac:dyDescent="0.25">
      <c r="A8">
        <v>2021</v>
      </c>
      <c r="B8" s="4">
        <v>44287</v>
      </c>
      <c r="C8" s="4">
        <v>44377</v>
      </c>
      <c r="D8" s="3">
        <v>1000</v>
      </c>
      <c r="E8" s="3">
        <v>1200</v>
      </c>
      <c r="F8" s="3">
        <v>12101</v>
      </c>
      <c r="G8" s="3" t="s">
        <v>88</v>
      </c>
      <c r="H8" s="3">
        <v>9490602.6500000004</v>
      </c>
      <c r="I8" s="3">
        <v>9490602.6500000004</v>
      </c>
      <c r="J8" s="3">
        <v>4645529.91</v>
      </c>
      <c r="K8" s="3">
        <v>4645529.91</v>
      </c>
      <c r="L8" s="3">
        <v>4645529.91</v>
      </c>
      <c r="M8" s="3">
        <v>4645529.91</v>
      </c>
      <c r="N8" s="6"/>
      <c r="O8" s="2" t="s">
        <v>107</v>
      </c>
      <c r="P8" t="s">
        <v>43</v>
      </c>
      <c r="Q8" s="5">
        <v>44404</v>
      </c>
      <c r="R8" s="5">
        <v>44404</v>
      </c>
      <c r="S8" t="s">
        <v>103</v>
      </c>
    </row>
    <row r="9" spans="1:19" x14ac:dyDescent="0.25">
      <c r="A9" s="6">
        <v>2021</v>
      </c>
      <c r="B9" s="4">
        <v>44287</v>
      </c>
      <c r="C9" s="4">
        <v>44377</v>
      </c>
      <c r="D9" s="3">
        <v>1000</v>
      </c>
      <c r="E9" s="3">
        <v>1300</v>
      </c>
      <c r="F9" s="3">
        <v>13201</v>
      </c>
      <c r="G9" s="3" t="s">
        <v>87</v>
      </c>
      <c r="H9" s="3">
        <v>381609.41</v>
      </c>
      <c r="I9" s="3">
        <v>381609.41</v>
      </c>
      <c r="J9" s="3">
        <v>0</v>
      </c>
      <c r="K9" s="3">
        <v>0</v>
      </c>
      <c r="L9" s="3">
        <v>0</v>
      </c>
      <c r="M9" s="3">
        <v>0</v>
      </c>
      <c r="N9" s="6"/>
      <c r="O9" s="2" t="s">
        <v>107</v>
      </c>
      <c r="P9" s="6" t="s">
        <v>43</v>
      </c>
      <c r="Q9" s="5">
        <v>44404</v>
      </c>
      <c r="R9" s="5">
        <v>44404</v>
      </c>
      <c r="S9" s="7" t="s">
        <v>103</v>
      </c>
    </row>
    <row r="10" spans="1:19" x14ac:dyDescent="0.25">
      <c r="A10" s="6">
        <v>2021</v>
      </c>
      <c r="B10" s="4">
        <v>44287</v>
      </c>
      <c r="C10" s="4">
        <v>44377</v>
      </c>
      <c r="D10" s="3">
        <v>1000</v>
      </c>
      <c r="E10" s="3">
        <v>1300</v>
      </c>
      <c r="F10" s="3">
        <v>13202</v>
      </c>
      <c r="G10" s="3" t="s">
        <v>86</v>
      </c>
      <c r="H10" s="3">
        <v>1743921.24</v>
      </c>
      <c r="I10" s="3">
        <v>1743921.24</v>
      </c>
      <c r="J10" s="3">
        <v>0</v>
      </c>
      <c r="K10" s="3">
        <v>0</v>
      </c>
      <c r="L10" s="3">
        <v>0</v>
      </c>
      <c r="M10" s="3">
        <v>0</v>
      </c>
      <c r="N10" s="6"/>
      <c r="O10" s="2" t="s">
        <v>107</v>
      </c>
      <c r="P10" s="6" t="s">
        <v>43</v>
      </c>
      <c r="Q10" s="5">
        <v>44404</v>
      </c>
      <c r="R10" s="5">
        <v>44404</v>
      </c>
      <c r="S10" s="7" t="s">
        <v>103</v>
      </c>
    </row>
    <row r="11" spans="1:19" x14ac:dyDescent="0.25">
      <c r="A11" s="6">
        <v>2021</v>
      </c>
      <c r="B11" s="4">
        <v>44287</v>
      </c>
      <c r="C11" s="4">
        <v>44377</v>
      </c>
      <c r="D11" s="3">
        <v>1000</v>
      </c>
      <c r="E11" s="3">
        <v>1400</v>
      </c>
      <c r="F11" s="3">
        <v>14101</v>
      </c>
      <c r="G11" s="3" t="s">
        <v>101</v>
      </c>
      <c r="H11" s="3">
        <v>1405748.19</v>
      </c>
      <c r="I11" s="3">
        <v>1405748.19</v>
      </c>
      <c r="J11" s="3">
        <v>0</v>
      </c>
      <c r="K11" s="3">
        <v>0</v>
      </c>
      <c r="L11" s="3">
        <v>0</v>
      </c>
      <c r="M11" s="3">
        <v>0</v>
      </c>
      <c r="N11" s="6"/>
      <c r="O11" s="2" t="s">
        <v>107</v>
      </c>
      <c r="P11" s="6" t="s">
        <v>43</v>
      </c>
      <c r="Q11" s="5">
        <v>44404</v>
      </c>
      <c r="R11" s="5">
        <v>44404</v>
      </c>
      <c r="S11" s="7" t="s">
        <v>103</v>
      </c>
    </row>
    <row r="12" spans="1:19" x14ac:dyDescent="0.25">
      <c r="A12" s="6">
        <v>2021</v>
      </c>
      <c r="B12" s="4">
        <v>44287</v>
      </c>
      <c r="C12" s="4">
        <v>44377</v>
      </c>
      <c r="D12" s="3">
        <v>1000</v>
      </c>
      <c r="E12" s="3">
        <v>1500</v>
      </c>
      <c r="F12" s="3">
        <v>15901</v>
      </c>
      <c r="G12" s="3" t="s">
        <v>85</v>
      </c>
      <c r="H12" s="3">
        <v>377395.54</v>
      </c>
      <c r="I12" s="3">
        <v>377395.54</v>
      </c>
      <c r="J12" s="3">
        <v>0</v>
      </c>
      <c r="K12" s="3">
        <v>0</v>
      </c>
      <c r="L12" s="3">
        <v>0</v>
      </c>
      <c r="M12" s="3">
        <v>0</v>
      </c>
      <c r="N12" s="6"/>
      <c r="O12" s="2" t="s">
        <v>107</v>
      </c>
      <c r="P12" s="6" t="s">
        <v>43</v>
      </c>
      <c r="Q12" s="5">
        <v>44404</v>
      </c>
      <c r="R12" s="5">
        <v>44404</v>
      </c>
      <c r="S12" s="7" t="s">
        <v>103</v>
      </c>
    </row>
    <row r="13" spans="1:19" x14ac:dyDescent="0.25">
      <c r="A13" s="6">
        <v>2021</v>
      </c>
      <c r="B13" s="4">
        <v>44287</v>
      </c>
      <c r="C13" s="4">
        <v>44377</v>
      </c>
      <c r="D13" s="3">
        <v>2000</v>
      </c>
      <c r="E13" s="3">
        <v>2100</v>
      </c>
      <c r="F13" s="3">
        <v>21101</v>
      </c>
      <c r="G13" s="3" t="s">
        <v>84</v>
      </c>
      <c r="H13" s="3">
        <v>35000</v>
      </c>
      <c r="I13" s="3">
        <v>35000</v>
      </c>
      <c r="J13" s="3">
        <v>9443.33</v>
      </c>
      <c r="K13" s="3">
        <v>9443.33</v>
      </c>
      <c r="L13" s="3">
        <v>9443.33</v>
      </c>
      <c r="M13" s="3">
        <v>9443.33</v>
      </c>
      <c r="N13" s="6"/>
      <c r="O13" s="2" t="s">
        <v>107</v>
      </c>
      <c r="P13" s="6" t="s">
        <v>43</v>
      </c>
      <c r="Q13" s="5">
        <v>44404</v>
      </c>
      <c r="R13" s="5">
        <v>44404</v>
      </c>
      <c r="S13" s="7" t="s">
        <v>103</v>
      </c>
    </row>
    <row r="14" spans="1:19" x14ac:dyDescent="0.25">
      <c r="A14" s="6">
        <v>2021</v>
      </c>
      <c r="B14" s="4">
        <v>44287</v>
      </c>
      <c r="C14" s="4">
        <v>44377</v>
      </c>
      <c r="D14" s="3">
        <v>2000</v>
      </c>
      <c r="E14" s="3">
        <v>2100</v>
      </c>
      <c r="F14" s="3">
        <v>21201</v>
      </c>
      <c r="G14" s="3" t="s">
        <v>83</v>
      </c>
      <c r="H14" s="3">
        <v>50000</v>
      </c>
      <c r="I14" s="3">
        <v>50000</v>
      </c>
      <c r="J14" s="3">
        <v>8236</v>
      </c>
      <c r="K14" s="3">
        <v>8236</v>
      </c>
      <c r="L14" s="3">
        <v>8236</v>
      </c>
      <c r="M14" s="3">
        <v>8236</v>
      </c>
      <c r="N14" s="6"/>
      <c r="O14" s="2" t="s">
        <v>107</v>
      </c>
      <c r="P14" s="6" t="s">
        <v>43</v>
      </c>
      <c r="Q14" s="5">
        <v>44404</v>
      </c>
      <c r="R14" s="5">
        <v>44404</v>
      </c>
      <c r="S14" s="7" t="s">
        <v>103</v>
      </c>
    </row>
    <row r="15" spans="1:19" x14ac:dyDescent="0.25">
      <c r="A15" s="6">
        <v>2021</v>
      </c>
      <c r="B15" s="4">
        <v>44287</v>
      </c>
      <c r="C15" s="4">
        <v>44377</v>
      </c>
      <c r="D15" s="3">
        <v>2000</v>
      </c>
      <c r="E15" s="3">
        <v>2100</v>
      </c>
      <c r="F15" s="3">
        <v>21601</v>
      </c>
      <c r="G15" s="3" t="s">
        <v>82</v>
      </c>
      <c r="H15" s="3">
        <v>20000</v>
      </c>
      <c r="I15" s="3">
        <v>20000</v>
      </c>
      <c r="J15" s="3">
        <v>11041.98</v>
      </c>
      <c r="K15" s="3">
        <v>11041.98</v>
      </c>
      <c r="L15" s="3">
        <v>11041.98</v>
      </c>
      <c r="M15" s="3">
        <v>11041.98</v>
      </c>
      <c r="N15" s="6"/>
      <c r="O15" s="2" t="s">
        <v>107</v>
      </c>
      <c r="P15" s="6" t="s">
        <v>43</v>
      </c>
      <c r="Q15" s="5">
        <v>44404</v>
      </c>
      <c r="R15" s="5">
        <v>44404</v>
      </c>
      <c r="S15" s="7" t="s">
        <v>103</v>
      </c>
    </row>
    <row r="16" spans="1:19" x14ac:dyDescent="0.25">
      <c r="A16" s="6">
        <v>2021</v>
      </c>
      <c r="B16" s="4">
        <v>44287</v>
      </c>
      <c r="C16" s="4">
        <v>44377</v>
      </c>
      <c r="D16" s="3">
        <v>2000</v>
      </c>
      <c r="E16" s="3">
        <v>2200</v>
      </c>
      <c r="F16" s="3">
        <v>22104</v>
      </c>
      <c r="G16" s="3" t="s">
        <v>81</v>
      </c>
      <c r="H16" s="3">
        <v>5000</v>
      </c>
      <c r="I16" s="3">
        <v>5000</v>
      </c>
      <c r="J16" s="3">
        <v>817</v>
      </c>
      <c r="K16" s="3">
        <v>817</v>
      </c>
      <c r="L16" s="3">
        <v>817</v>
      </c>
      <c r="M16" s="3">
        <v>817</v>
      </c>
      <c r="N16" s="6"/>
      <c r="O16" s="2" t="s">
        <v>107</v>
      </c>
      <c r="P16" s="6" t="s">
        <v>43</v>
      </c>
      <c r="Q16" s="5">
        <v>44404</v>
      </c>
      <c r="R16" s="5">
        <v>44404</v>
      </c>
      <c r="S16" s="7" t="s">
        <v>103</v>
      </c>
    </row>
    <row r="17" spans="1:19" x14ac:dyDescent="0.25">
      <c r="A17" s="6">
        <v>2021</v>
      </c>
      <c r="B17" s="4">
        <v>44287</v>
      </c>
      <c r="C17" s="4">
        <v>44377</v>
      </c>
      <c r="D17">
        <v>2000</v>
      </c>
      <c r="E17">
        <v>2400</v>
      </c>
      <c r="F17">
        <v>24901</v>
      </c>
      <c r="G17" t="s">
        <v>102</v>
      </c>
      <c r="H17">
        <v>15000</v>
      </c>
      <c r="I17">
        <v>15000</v>
      </c>
      <c r="J17">
        <v>0</v>
      </c>
      <c r="K17">
        <v>0</v>
      </c>
      <c r="L17">
        <v>0</v>
      </c>
      <c r="M17">
        <v>0</v>
      </c>
      <c r="O17" s="2" t="s">
        <v>107</v>
      </c>
      <c r="P17" s="6" t="s">
        <v>43</v>
      </c>
      <c r="Q17" s="5">
        <v>44404</v>
      </c>
      <c r="R17" s="5">
        <v>44404</v>
      </c>
      <c r="S17" s="7" t="s">
        <v>103</v>
      </c>
    </row>
    <row r="18" spans="1:19" x14ac:dyDescent="0.25">
      <c r="A18" s="6">
        <v>2021</v>
      </c>
      <c r="B18" s="4">
        <v>44287</v>
      </c>
      <c r="C18" s="4">
        <v>44377</v>
      </c>
      <c r="D18">
        <v>2000</v>
      </c>
      <c r="E18">
        <v>2600</v>
      </c>
      <c r="F18">
        <v>26103</v>
      </c>
      <c r="G18" t="s">
        <v>80</v>
      </c>
      <c r="H18">
        <v>50000</v>
      </c>
      <c r="I18">
        <v>50000</v>
      </c>
      <c r="J18">
        <v>50000</v>
      </c>
      <c r="K18">
        <v>50000</v>
      </c>
      <c r="L18">
        <v>50000</v>
      </c>
      <c r="M18">
        <v>50000</v>
      </c>
      <c r="O18" s="2" t="s">
        <v>107</v>
      </c>
      <c r="P18" s="6" t="s">
        <v>43</v>
      </c>
      <c r="Q18" s="5">
        <v>44404</v>
      </c>
      <c r="R18" s="5">
        <v>44404</v>
      </c>
      <c r="S18" s="7" t="s">
        <v>103</v>
      </c>
    </row>
    <row r="19" spans="1:19" x14ac:dyDescent="0.25">
      <c r="A19" s="6">
        <v>2021</v>
      </c>
      <c r="B19" s="4">
        <v>44287</v>
      </c>
      <c r="C19" s="4">
        <v>44377</v>
      </c>
      <c r="D19">
        <v>3000</v>
      </c>
      <c r="E19">
        <v>3100</v>
      </c>
      <c r="F19">
        <v>31101</v>
      </c>
      <c r="G19" t="s">
        <v>79</v>
      </c>
      <c r="H19">
        <v>100000</v>
      </c>
      <c r="I19">
        <v>100000</v>
      </c>
      <c r="J19">
        <v>32016</v>
      </c>
      <c r="K19">
        <v>32016</v>
      </c>
      <c r="L19">
        <v>32016</v>
      </c>
      <c r="M19">
        <v>32016</v>
      </c>
      <c r="O19" s="2" t="s">
        <v>107</v>
      </c>
      <c r="P19" s="6" t="s">
        <v>43</v>
      </c>
      <c r="Q19" s="5">
        <v>44404</v>
      </c>
      <c r="R19" s="5">
        <v>44404</v>
      </c>
      <c r="S19" s="7" t="s">
        <v>103</v>
      </c>
    </row>
    <row r="20" spans="1:19" x14ac:dyDescent="0.25">
      <c r="A20" s="6">
        <v>2021</v>
      </c>
      <c r="B20" s="4">
        <v>44287</v>
      </c>
      <c r="C20" s="4">
        <v>44377</v>
      </c>
      <c r="D20">
        <v>3000</v>
      </c>
      <c r="E20">
        <v>3100</v>
      </c>
      <c r="F20">
        <v>31201</v>
      </c>
      <c r="G20" t="s">
        <v>78</v>
      </c>
      <c r="H20">
        <v>5000</v>
      </c>
      <c r="I20">
        <v>5000</v>
      </c>
      <c r="J20">
        <v>3127</v>
      </c>
      <c r="K20">
        <v>3127</v>
      </c>
      <c r="L20">
        <v>3127</v>
      </c>
      <c r="M20">
        <v>3127</v>
      </c>
      <c r="O20" s="2" t="s">
        <v>107</v>
      </c>
      <c r="P20" s="6" t="s">
        <v>43</v>
      </c>
      <c r="Q20" s="5">
        <v>44404</v>
      </c>
      <c r="R20" s="5">
        <v>44404</v>
      </c>
      <c r="S20" s="7" t="s">
        <v>103</v>
      </c>
    </row>
    <row r="21" spans="1:19" x14ac:dyDescent="0.25">
      <c r="A21" s="6">
        <v>2021</v>
      </c>
      <c r="B21" s="4">
        <v>44287</v>
      </c>
      <c r="C21" s="4">
        <v>44377</v>
      </c>
      <c r="D21">
        <v>3000</v>
      </c>
      <c r="E21">
        <v>3100</v>
      </c>
      <c r="F21">
        <v>31301</v>
      </c>
      <c r="G21" t="s">
        <v>77</v>
      </c>
      <c r="H21">
        <v>10000</v>
      </c>
      <c r="I21">
        <v>10000</v>
      </c>
      <c r="J21">
        <v>2983.43</v>
      </c>
      <c r="K21">
        <v>2983.43</v>
      </c>
      <c r="L21">
        <v>2983.43</v>
      </c>
      <c r="M21">
        <v>2441.4299999999998</v>
      </c>
      <c r="O21" s="2" t="s">
        <v>107</v>
      </c>
      <c r="P21" s="6" t="s">
        <v>43</v>
      </c>
      <c r="Q21" s="5">
        <v>44404</v>
      </c>
      <c r="R21" s="5">
        <v>44404</v>
      </c>
      <c r="S21" s="7" t="s">
        <v>103</v>
      </c>
    </row>
    <row r="22" spans="1:19" x14ac:dyDescent="0.25">
      <c r="A22" s="6">
        <v>2021</v>
      </c>
      <c r="B22" s="4">
        <v>44287</v>
      </c>
      <c r="C22" s="4">
        <v>44377</v>
      </c>
      <c r="D22">
        <v>3000</v>
      </c>
      <c r="E22">
        <v>3100</v>
      </c>
      <c r="F22">
        <v>31401</v>
      </c>
      <c r="G22" t="s">
        <v>76</v>
      </c>
      <c r="H22">
        <v>5400</v>
      </c>
      <c r="I22">
        <v>5400</v>
      </c>
      <c r="J22">
        <v>2949.07</v>
      </c>
      <c r="K22">
        <v>2949.07</v>
      </c>
      <c r="L22">
        <v>2949.07</v>
      </c>
      <c r="M22">
        <v>2949.07</v>
      </c>
      <c r="O22" s="2" t="s">
        <v>107</v>
      </c>
      <c r="P22" s="6" t="s">
        <v>43</v>
      </c>
      <c r="Q22" s="5">
        <v>44404</v>
      </c>
      <c r="R22" s="5">
        <v>44404</v>
      </c>
      <c r="S22" s="7" t="s">
        <v>103</v>
      </c>
    </row>
    <row r="23" spans="1:19" x14ac:dyDescent="0.25">
      <c r="A23" s="6">
        <v>2021</v>
      </c>
      <c r="B23" s="4">
        <v>44287</v>
      </c>
      <c r="C23" s="4">
        <v>44377</v>
      </c>
      <c r="D23">
        <v>3000</v>
      </c>
      <c r="E23">
        <v>3100</v>
      </c>
      <c r="F23">
        <v>31603</v>
      </c>
      <c r="G23" t="s">
        <v>75</v>
      </c>
      <c r="H23">
        <v>35400</v>
      </c>
      <c r="I23">
        <v>35400</v>
      </c>
      <c r="J23">
        <v>17004.939999999999</v>
      </c>
      <c r="K23">
        <v>17004.939999999999</v>
      </c>
      <c r="L23">
        <v>17004.939999999999</v>
      </c>
      <c r="M23">
        <v>17004.939999999999</v>
      </c>
      <c r="O23" s="2" t="s">
        <v>107</v>
      </c>
      <c r="P23" s="6" t="s">
        <v>43</v>
      </c>
      <c r="Q23" s="5">
        <v>44404</v>
      </c>
      <c r="R23" s="5">
        <v>44404</v>
      </c>
      <c r="S23" s="7" t="s">
        <v>103</v>
      </c>
    </row>
    <row r="24" spans="1:19" x14ac:dyDescent="0.25">
      <c r="A24" s="6">
        <v>2021</v>
      </c>
      <c r="B24" s="4">
        <v>44287</v>
      </c>
      <c r="C24" s="4">
        <v>44377</v>
      </c>
      <c r="D24">
        <v>3000</v>
      </c>
      <c r="E24">
        <v>3200</v>
      </c>
      <c r="F24">
        <v>32201</v>
      </c>
      <c r="G24" t="s">
        <v>74</v>
      </c>
      <c r="H24">
        <v>1114000</v>
      </c>
      <c r="I24">
        <v>1114000</v>
      </c>
      <c r="J24">
        <v>1108032</v>
      </c>
      <c r="K24">
        <v>554016</v>
      </c>
      <c r="L24">
        <v>554016</v>
      </c>
      <c r="M24">
        <v>554016</v>
      </c>
      <c r="O24" s="2" t="s">
        <v>107</v>
      </c>
      <c r="P24" s="6" t="s">
        <v>43</v>
      </c>
      <c r="Q24" s="5">
        <v>44404</v>
      </c>
      <c r="R24" s="5">
        <v>44404</v>
      </c>
      <c r="S24" s="7" t="s">
        <v>103</v>
      </c>
    </row>
    <row r="25" spans="1:19" x14ac:dyDescent="0.25">
      <c r="A25" s="6">
        <v>2021</v>
      </c>
      <c r="B25" s="4">
        <v>44287</v>
      </c>
      <c r="C25" s="4">
        <v>44377</v>
      </c>
      <c r="D25">
        <v>3000</v>
      </c>
      <c r="E25">
        <v>3200</v>
      </c>
      <c r="F25">
        <v>32301</v>
      </c>
      <c r="G25" t="s">
        <v>73</v>
      </c>
      <c r="H25">
        <v>38000</v>
      </c>
      <c r="I25">
        <v>38000</v>
      </c>
      <c r="J25">
        <v>37584</v>
      </c>
      <c r="K25">
        <v>15660</v>
      </c>
      <c r="L25">
        <v>15660</v>
      </c>
      <c r="M25">
        <v>15660</v>
      </c>
      <c r="O25" s="2" t="s">
        <v>107</v>
      </c>
      <c r="P25" s="6" t="s">
        <v>43</v>
      </c>
      <c r="Q25" s="5">
        <v>44404</v>
      </c>
      <c r="R25" s="5">
        <v>44404</v>
      </c>
      <c r="S25" s="7" t="s">
        <v>103</v>
      </c>
    </row>
    <row r="26" spans="1:19" x14ac:dyDescent="0.25">
      <c r="A26" s="6">
        <v>2021</v>
      </c>
      <c r="B26" s="4">
        <v>44287</v>
      </c>
      <c r="C26" s="4">
        <v>44377</v>
      </c>
      <c r="D26">
        <v>3000</v>
      </c>
      <c r="E26">
        <v>3300</v>
      </c>
      <c r="F26">
        <v>33104</v>
      </c>
      <c r="G26" t="s">
        <v>72</v>
      </c>
      <c r="H26">
        <v>2217849.77</v>
      </c>
      <c r="I26">
        <v>2217849.77</v>
      </c>
      <c r="J26">
        <v>1506004.8</v>
      </c>
      <c r="K26">
        <v>879604.8</v>
      </c>
      <c r="L26">
        <v>740404.8</v>
      </c>
      <c r="M26">
        <v>740404.8</v>
      </c>
      <c r="O26" s="2" t="s">
        <v>107</v>
      </c>
      <c r="P26" s="6" t="s">
        <v>43</v>
      </c>
      <c r="Q26" s="5">
        <v>44404</v>
      </c>
      <c r="R26" s="5">
        <v>44404</v>
      </c>
      <c r="S26" s="7" t="s">
        <v>103</v>
      </c>
    </row>
    <row r="27" spans="1:19" x14ac:dyDescent="0.25">
      <c r="A27" s="6">
        <v>2021</v>
      </c>
      <c r="B27" s="4">
        <v>44287</v>
      </c>
      <c r="C27" s="4">
        <v>44377</v>
      </c>
      <c r="D27">
        <v>3000</v>
      </c>
      <c r="E27">
        <v>3300</v>
      </c>
      <c r="F27">
        <v>33301</v>
      </c>
      <c r="G27" t="s">
        <v>71</v>
      </c>
      <c r="H27">
        <v>1500000</v>
      </c>
      <c r="I27">
        <v>1500000</v>
      </c>
      <c r="J27">
        <v>10588.48</v>
      </c>
      <c r="K27">
        <v>10588.48</v>
      </c>
      <c r="L27">
        <v>10588.48</v>
      </c>
      <c r="M27">
        <v>10588.48</v>
      </c>
      <c r="O27" s="2" t="s">
        <v>107</v>
      </c>
      <c r="P27" s="6" t="s">
        <v>43</v>
      </c>
      <c r="Q27" s="5">
        <v>44404</v>
      </c>
      <c r="R27" s="5">
        <v>44404</v>
      </c>
      <c r="S27" s="7" t="s">
        <v>103</v>
      </c>
    </row>
    <row r="28" spans="1:19" x14ac:dyDescent="0.25">
      <c r="A28" s="6">
        <v>2021</v>
      </c>
      <c r="B28" s="4">
        <v>44287</v>
      </c>
      <c r="C28" s="4">
        <v>44377</v>
      </c>
      <c r="D28">
        <v>3000</v>
      </c>
      <c r="E28">
        <v>3300</v>
      </c>
      <c r="F28">
        <v>33401</v>
      </c>
      <c r="G28" t="s">
        <v>70</v>
      </c>
      <c r="H28">
        <v>15000</v>
      </c>
      <c r="I28">
        <v>15000</v>
      </c>
      <c r="J28">
        <v>10700</v>
      </c>
      <c r="K28">
        <v>10700</v>
      </c>
      <c r="L28">
        <v>10700</v>
      </c>
      <c r="M28">
        <v>10700</v>
      </c>
      <c r="O28" s="2" t="s">
        <v>107</v>
      </c>
      <c r="P28" s="6" t="s">
        <v>43</v>
      </c>
      <c r="Q28" s="5">
        <v>44404</v>
      </c>
      <c r="R28" s="5">
        <v>44404</v>
      </c>
      <c r="S28" s="7" t="s">
        <v>103</v>
      </c>
    </row>
    <row r="29" spans="1:19" x14ac:dyDescent="0.25">
      <c r="A29" s="6">
        <v>2021</v>
      </c>
      <c r="B29" s="4">
        <v>44287</v>
      </c>
      <c r="C29" s="4">
        <v>44377</v>
      </c>
      <c r="D29">
        <v>3000</v>
      </c>
      <c r="E29">
        <v>3300</v>
      </c>
      <c r="F29">
        <v>33604</v>
      </c>
      <c r="G29" t="s">
        <v>69</v>
      </c>
      <c r="H29">
        <v>135000</v>
      </c>
      <c r="I29">
        <v>135000</v>
      </c>
      <c r="J29">
        <v>0</v>
      </c>
      <c r="K29">
        <v>0</v>
      </c>
      <c r="L29">
        <v>0</v>
      </c>
      <c r="M29">
        <v>0</v>
      </c>
      <c r="O29" s="2" t="s">
        <v>107</v>
      </c>
      <c r="P29" s="6" t="s">
        <v>43</v>
      </c>
      <c r="Q29" s="5">
        <v>44404</v>
      </c>
      <c r="R29" s="5">
        <v>44404</v>
      </c>
      <c r="S29" s="7" t="s">
        <v>103</v>
      </c>
    </row>
    <row r="30" spans="1:19" x14ac:dyDescent="0.25">
      <c r="A30" s="6">
        <v>2021</v>
      </c>
      <c r="B30" s="4">
        <v>44287</v>
      </c>
      <c r="C30" s="4">
        <v>44377</v>
      </c>
      <c r="D30">
        <v>3000</v>
      </c>
      <c r="E30">
        <v>3400</v>
      </c>
      <c r="F30">
        <v>34101</v>
      </c>
      <c r="G30" t="s">
        <v>68</v>
      </c>
      <c r="H30">
        <v>10000</v>
      </c>
      <c r="I30">
        <v>10000</v>
      </c>
      <c r="J30">
        <v>3380.24</v>
      </c>
      <c r="K30">
        <v>3380.24</v>
      </c>
      <c r="L30">
        <v>3380.24</v>
      </c>
      <c r="M30">
        <v>3380.24</v>
      </c>
      <c r="O30" s="2" t="s">
        <v>107</v>
      </c>
      <c r="P30" s="6" t="s">
        <v>43</v>
      </c>
      <c r="Q30" s="5">
        <v>44404</v>
      </c>
      <c r="R30" s="5">
        <v>44404</v>
      </c>
      <c r="S30" s="7" t="s">
        <v>103</v>
      </c>
    </row>
    <row r="31" spans="1:19" x14ac:dyDescent="0.25">
      <c r="A31" s="6">
        <v>2021</v>
      </c>
      <c r="B31" s="4">
        <v>44287</v>
      </c>
      <c r="C31" s="4">
        <v>44377</v>
      </c>
      <c r="D31">
        <v>3000</v>
      </c>
      <c r="E31">
        <v>3400</v>
      </c>
      <c r="F31">
        <v>34501</v>
      </c>
      <c r="G31" t="s">
        <v>67</v>
      </c>
      <c r="H31">
        <v>87000</v>
      </c>
      <c r="I31">
        <v>87000</v>
      </c>
      <c r="J31">
        <v>0</v>
      </c>
      <c r="K31">
        <v>0</v>
      </c>
      <c r="L31">
        <v>0</v>
      </c>
      <c r="M31">
        <v>0</v>
      </c>
      <c r="O31" s="2" t="s">
        <v>107</v>
      </c>
      <c r="P31" s="6" t="s">
        <v>43</v>
      </c>
      <c r="Q31" s="5">
        <v>44404</v>
      </c>
      <c r="R31" s="5">
        <v>44404</v>
      </c>
      <c r="S31" s="7" t="s">
        <v>103</v>
      </c>
    </row>
    <row r="32" spans="1:19" x14ac:dyDescent="0.25">
      <c r="A32" s="6">
        <v>2021</v>
      </c>
      <c r="B32" s="4">
        <v>44287</v>
      </c>
      <c r="C32" s="4">
        <v>44377</v>
      </c>
      <c r="D32">
        <v>3000</v>
      </c>
      <c r="E32">
        <v>3500</v>
      </c>
      <c r="F32">
        <v>35101</v>
      </c>
      <c r="G32" t="s">
        <v>66</v>
      </c>
      <c r="H32">
        <v>20000</v>
      </c>
      <c r="I32">
        <v>20000</v>
      </c>
      <c r="J32">
        <v>0</v>
      </c>
      <c r="K32">
        <v>0</v>
      </c>
      <c r="L32">
        <v>0</v>
      </c>
      <c r="M32">
        <v>0</v>
      </c>
      <c r="O32" s="2" t="s">
        <v>107</v>
      </c>
      <c r="P32" s="6" t="s">
        <v>43</v>
      </c>
      <c r="Q32" s="5">
        <v>44404</v>
      </c>
      <c r="R32" s="5">
        <v>44404</v>
      </c>
      <c r="S32" s="7" t="s">
        <v>103</v>
      </c>
    </row>
    <row r="33" spans="1:19" x14ac:dyDescent="0.25">
      <c r="A33" s="6">
        <v>2021</v>
      </c>
      <c r="B33" s="4">
        <v>44287</v>
      </c>
      <c r="C33" s="4">
        <v>44377</v>
      </c>
      <c r="D33">
        <v>3000</v>
      </c>
      <c r="E33">
        <v>3500</v>
      </c>
      <c r="F33">
        <v>35301</v>
      </c>
      <c r="G33" t="s">
        <v>65</v>
      </c>
      <c r="H33">
        <v>30000</v>
      </c>
      <c r="I33">
        <v>30000</v>
      </c>
      <c r="J33">
        <v>0</v>
      </c>
      <c r="K33">
        <v>0</v>
      </c>
      <c r="L33">
        <v>0</v>
      </c>
      <c r="M33">
        <v>0</v>
      </c>
      <c r="O33" s="2" t="s">
        <v>107</v>
      </c>
      <c r="P33" s="6" t="s">
        <v>43</v>
      </c>
      <c r="Q33" s="5">
        <v>44404</v>
      </c>
      <c r="R33" s="5">
        <v>44404</v>
      </c>
      <c r="S33" s="7" t="s">
        <v>103</v>
      </c>
    </row>
    <row r="34" spans="1:19" x14ac:dyDescent="0.25">
      <c r="A34" s="6">
        <v>2021</v>
      </c>
      <c r="B34" s="4">
        <v>44287</v>
      </c>
      <c r="C34" s="4">
        <v>44377</v>
      </c>
      <c r="D34">
        <v>3000</v>
      </c>
      <c r="E34">
        <v>3500</v>
      </c>
      <c r="F34">
        <v>35501</v>
      </c>
      <c r="G34" t="s">
        <v>64</v>
      </c>
      <c r="H34">
        <v>15000</v>
      </c>
      <c r="I34">
        <v>15000</v>
      </c>
      <c r="J34">
        <v>6599.99</v>
      </c>
      <c r="K34">
        <v>6599.99</v>
      </c>
      <c r="L34">
        <v>6599.99</v>
      </c>
      <c r="M34">
        <v>6599.99</v>
      </c>
      <c r="O34" s="2" t="s">
        <v>107</v>
      </c>
      <c r="P34" s="6" t="s">
        <v>43</v>
      </c>
      <c r="Q34" s="5">
        <v>44404</v>
      </c>
      <c r="R34" s="5">
        <v>44404</v>
      </c>
      <c r="S34" s="7" t="s">
        <v>103</v>
      </c>
    </row>
    <row r="35" spans="1:19" x14ac:dyDescent="0.25">
      <c r="A35" s="6">
        <v>2021</v>
      </c>
      <c r="B35" s="4">
        <v>44287</v>
      </c>
      <c r="C35" s="4">
        <v>44377</v>
      </c>
      <c r="D35">
        <v>3000</v>
      </c>
      <c r="E35">
        <v>3500</v>
      </c>
      <c r="F35">
        <v>35801</v>
      </c>
      <c r="G35" t="s">
        <v>63</v>
      </c>
      <c r="H35">
        <v>170000</v>
      </c>
      <c r="I35">
        <v>170000</v>
      </c>
      <c r="J35">
        <v>137042.4</v>
      </c>
      <c r="K35">
        <v>57101</v>
      </c>
      <c r="L35">
        <v>57101</v>
      </c>
      <c r="M35">
        <v>57101</v>
      </c>
      <c r="O35" s="2" t="s">
        <v>107</v>
      </c>
      <c r="P35" s="6" t="s">
        <v>43</v>
      </c>
      <c r="Q35" s="5">
        <v>44404</v>
      </c>
      <c r="R35" s="5">
        <v>44404</v>
      </c>
      <c r="S35" s="7" t="s">
        <v>103</v>
      </c>
    </row>
    <row r="36" spans="1:19" x14ac:dyDescent="0.25">
      <c r="A36" s="6">
        <v>2021</v>
      </c>
      <c r="B36" s="4">
        <v>44287</v>
      </c>
      <c r="C36" s="4">
        <v>44377</v>
      </c>
      <c r="D36">
        <v>3000</v>
      </c>
      <c r="E36">
        <v>3500</v>
      </c>
      <c r="F36">
        <v>35901</v>
      </c>
      <c r="G36" t="s">
        <v>62</v>
      </c>
      <c r="H36">
        <v>5000</v>
      </c>
      <c r="I36">
        <v>5000</v>
      </c>
      <c r="J36">
        <v>2204</v>
      </c>
      <c r="K36">
        <v>2204</v>
      </c>
      <c r="L36">
        <v>2204</v>
      </c>
      <c r="M36">
        <v>2204</v>
      </c>
      <c r="O36" s="2" t="s">
        <v>107</v>
      </c>
      <c r="P36" s="6" t="s">
        <v>43</v>
      </c>
      <c r="Q36" s="5">
        <v>44404</v>
      </c>
      <c r="R36" s="5">
        <v>44404</v>
      </c>
      <c r="S36" s="7" t="s">
        <v>103</v>
      </c>
    </row>
    <row r="37" spans="1:19" x14ac:dyDescent="0.25">
      <c r="A37" s="6">
        <v>2021</v>
      </c>
      <c r="B37" s="4">
        <v>44287</v>
      </c>
      <c r="C37" s="4">
        <v>44377</v>
      </c>
      <c r="D37">
        <v>3000</v>
      </c>
      <c r="E37">
        <v>3600</v>
      </c>
      <c r="F37">
        <v>36101</v>
      </c>
      <c r="G37" t="s">
        <v>61</v>
      </c>
      <c r="H37">
        <v>40000</v>
      </c>
      <c r="I37">
        <v>40000</v>
      </c>
      <c r="J37">
        <v>0</v>
      </c>
      <c r="K37">
        <v>0</v>
      </c>
      <c r="L37">
        <v>0</v>
      </c>
      <c r="M37">
        <v>0</v>
      </c>
      <c r="O37" s="2" t="s">
        <v>107</v>
      </c>
      <c r="P37" s="6" t="s">
        <v>43</v>
      </c>
      <c r="Q37" s="5">
        <v>44404</v>
      </c>
      <c r="R37" s="5">
        <v>44404</v>
      </c>
      <c r="S37" s="7" t="s">
        <v>103</v>
      </c>
    </row>
    <row r="38" spans="1:19" x14ac:dyDescent="0.25">
      <c r="A38" s="6">
        <v>2021</v>
      </c>
      <c r="B38" s="4">
        <v>44287</v>
      </c>
      <c r="C38" s="4">
        <v>44377</v>
      </c>
      <c r="D38">
        <v>3000</v>
      </c>
      <c r="E38">
        <v>3600</v>
      </c>
      <c r="F38">
        <v>36901</v>
      </c>
      <c r="G38" t="s">
        <v>60</v>
      </c>
      <c r="H38">
        <v>40000</v>
      </c>
      <c r="I38">
        <v>40000</v>
      </c>
      <c r="J38">
        <v>3510</v>
      </c>
      <c r="K38">
        <v>3510</v>
      </c>
      <c r="L38">
        <v>3510</v>
      </c>
      <c r="M38">
        <v>3510</v>
      </c>
      <c r="O38" s="2" t="s">
        <v>107</v>
      </c>
      <c r="P38" s="6" t="s">
        <v>43</v>
      </c>
      <c r="Q38" s="5">
        <v>44404</v>
      </c>
      <c r="R38" s="5">
        <v>44404</v>
      </c>
      <c r="S38" s="7" t="s">
        <v>103</v>
      </c>
    </row>
    <row r="39" spans="1:19" x14ac:dyDescent="0.25">
      <c r="A39" s="6">
        <v>2021</v>
      </c>
      <c r="B39" s="4">
        <v>44287</v>
      </c>
      <c r="C39" s="4">
        <v>44377</v>
      </c>
      <c r="D39">
        <v>3000</v>
      </c>
      <c r="E39">
        <v>3700</v>
      </c>
      <c r="F39">
        <v>37104</v>
      </c>
      <c r="G39" t="s">
        <v>59</v>
      </c>
      <c r="H39">
        <v>20000</v>
      </c>
      <c r="I39">
        <v>20000</v>
      </c>
      <c r="J39">
        <v>0</v>
      </c>
      <c r="K39">
        <v>0</v>
      </c>
      <c r="L39">
        <v>0</v>
      </c>
      <c r="M39">
        <v>0</v>
      </c>
      <c r="O39" s="2" t="s">
        <v>107</v>
      </c>
      <c r="P39" s="6" t="s">
        <v>43</v>
      </c>
      <c r="Q39" s="5">
        <v>44404</v>
      </c>
      <c r="R39" s="5">
        <v>44404</v>
      </c>
      <c r="S39" s="7" t="s">
        <v>103</v>
      </c>
    </row>
    <row r="40" spans="1:19" x14ac:dyDescent="0.25">
      <c r="A40" s="6">
        <v>2021</v>
      </c>
      <c r="B40" s="4">
        <v>44287</v>
      </c>
      <c r="C40" s="4">
        <v>44377</v>
      </c>
      <c r="D40">
        <v>3000</v>
      </c>
      <c r="E40">
        <v>3700</v>
      </c>
      <c r="F40">
        <v>37204</v>
      </c>
      <c r="G40" t="s">
        <v>58</v>
      </c>
      <c r="H40">
        <v>8000</v>
      </c>
      <c r="I40">
        <v>8000</v>
      </c>
      <c r="J40">
        <v>0</v>
      </c>
      <c r="K40">
        <v>0</v>
      </c>
      <c r="L40">
        <v>0</v>
      </c>
      <c r="M40">
        <v>0</v>
      </c>
      <c r="O40" s="2" t="s">
        <v>107</v>
      </c>
      <c r="P40" s="6" t="s">
        <v>43</v>
      </c>
      <c r="Q40" s="5">
        <v>44404</v>
      </c>
      <c r="R40" s="5">
        <v>44404</v>
      </c>
      <c r="S40" s="7" t="s">
        <v>103</v>
      </c>
    </row>
    <row r="41" spans="1:19" x14ac:dyDescent="0.25">
      <c r="A41" s="6">
        <v>2021</v>
      </c>
      <c r="B41" s="4">
        <v>44287</v>
      </c>
      <c r="C41" s="4">
        <v>44377</v>
      </c>
      <c r="D41">
        <v>3000</v>
      </c>
      <c r="E41">
        <v>3700</v>
      </c>
      <c r="F41">
        <v>37504</v>
      </c>
      <c r="G41" t="s">
        <v>57</v>
      </c>
      <c r="H41">
        <v>30000</v>
      </c>
      <c r="I41">
        <v>30000</v>
      </c>
      <c r="J41">
        <v>0</v>
      </c>
      <c r="K41">
        <v>0</v>
      </c>
      <c r="L41">
        <v>0</v>
      </c>
      <c r="M41">
        <v>0</v>
      </c>
      <c r="O41" s="2" t="s">
        <v>107</v>
      </c>
      <c r="P41" s="6" t="s">
        <v>43</v>
      </c>
      <c r="Q41" s="5">
        <v>44404</v>
      </c>
      <c r="R41" s="5">
        <v>44404</v>
      </c>
      <c r="S41" s="7" t="s">
        <v>103</v>
      </c>
    </row>
    <row r="42" spans="1:19" x14ac:dyDescent="0.25">
      <c r="A42" s="6">
        <v>2021</v>
      </c>
      <c r="B42" s="4">
        <v>44287</v>
      </c>
      <c r="C42" s="4">
        <v>44377</v>
      </c>
      <c r="D42">
        <v>3000</v>
      </c>
      <c r="E42">
        <v>3900</v>
      </c>
      <c r="F42">
        <v>39202</v>
      </c>
      <c r="G42" t="s">
        <v>56</v>
      </c>
      <c r="H42">
        <v>21731.55</v>
      </c>
      <c r="I42">
        <v>21731.55</v>
      </c>
      <c r="J42">
        <v>15685</v>
      </c>
      <c r="K42">
        <v>15685</v>
      </c>
      <c r="L42">
        <v>15685</v>
      </c>
      <c r="M42">
        <v>15685</v>
      </c>
      <c r="O42" s="2" t="s">
        <v>107</v>
      </c>
      <c r="P42" s="6" t="s">
        <v>43</v>
      </c>
      <c r="Q42" s="5">
        <v>44404</v>
      </c>
      <c r="R42" s="5">
        <v>44404</v>
      </c>
      <c r="S42" s="7" t="s">
        <v>103</v>
      </c>
    </row>
    <row r="43" spans="1:19" x14ac:dyDescent="0.25">
      <c r="A43" s="6">
        <v>2021</v>
      </c>
      <c r="B43" s="4">
        <v>44287</v>
      </c>
      <c r="C43" s="4">
        <v>44377</v>
      </c>
      <c r="D43">
        <v>5000</v>
      </c>
      <c r="E43">
        <v>5900</v>
      </c>
      <c r="F43">
        <v>59701</v>
      </c>
      <c r="G43" t="s">
        <v>55</v>
      </c>
      <c r="H43">
        <v>120000</v>
      </c>
      <c r="I43">
        <v>120000</v>
      </c>
      <c r="J43">
        <v>3851.54</v>
      </c>
      <c r="K43">
        <v>3851.54</v>
      </c>
      <c r="L43">
        <v>3851.54</v>
      </c>
      <c r="M43">
        <v>3851.54</v>
      </c>
      <c r="O43" s="2" t="s">
        <v>107</v>
      </c>
      <c r="P43" s="6" t="s">
        <v>43</v>
      </c>
      <c r="Q43" s="5">
        <v>44404</v>
      </c>
      <c r="R43" s="5">
        <v>44404</v>
      </c>
      <c r="S43" s="7" t="s">
        <v>103</v>
      </c>
    </row>
  </sheetData>
  <mergeCells count="7">
    <mergeCell ref="A6:S6"/>
    <mergeCell ref="A2:C2"/>
    <mergeCell ref="D2:F2"/>
    <mergeCell ref="G2:I2"/>
    <mergeCell ref="A3:C3"/>
    <mergeCell ref="D3:F3"/>
    <mergeCell ref="G3:I3"/>
  </mergeCells>
  <hyperlinks>
    <hyperlink ref="O8:O43" r:id="rId1" display="https://www.seseanl.gob.mx/wp-content/uploads/formato-NLA95FXXXIIA-GASTO-POR-CAPITULO-CONCEPTO-Y-PARTIDA-2DO-Trim2021.pdf" xr:uid="{1F5A4ED3-A87D-4C39-93AA-C243D59362B9}"/>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 MZO 21</vt:lpstr>
      <vt:lpstr>A JUNIO</vt: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2019-08-07T19:56:13Z</cp:lastPrinted>
  <dcterms:created xsi:type="dcterms:W3CDTF">2019-07-04T21:16:24Z</dcterms:created>
  <dcterms:modified xsi:type="dcterms:W3CDTF">2021-07-28T04:46:48Z</dcterms:modified>
</cp:coreProperties>
</file>